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vernor\Desktop\新世紀\地区協・米山委員会HP用資料\"/>
    </mc:Choice>
  </mc:AlternateContent>
  <xr:revisionPtr revIDLastSave="0" documentId="13_ncr:1_{2D0E9F6E-F869-4101-BCEA-9BFC80A33B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納入明細表データ" sheetId="1" r:id="rId1"/>
  </sheets>
  <definedNames>
    <definedName name="_xlnm._FilterDatabase" localSheetId="0" hidden="1">納入明細表データ!$A$2:$O$99</definedName>
    <definedName name="_xlnm.Print_Area" localSheetId="0">納入明細表データ!$A$1:$M$100</definedName>
    <definedName name="_xlnm.Print_Titles" localSheetId="0">納入明細表データ!$1:$2</definedName>
    <definedName name="納入明細表データ">納入明細表データ!#REF!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0" i="1" l="1"/>
  <c r="C100" i="1"/>
</calcChain>
</file>

<file path=xl/sharedStrings.xml><?xml version="1.0" encoding="utf-8"?>
<sst xmlns="http://schemas.openxmlformats.org/spreadsheetml/2006/main" count="405" uniqueCount="166">
  <si>
    <t>クラブ名</t>
  </si>
  <si>
    <t>個人</t>
  </si>
  <si>
    <t>法人</t>
  </si>
  <si>
    <t>個人(%)</t>
  </si>
  <si>
    <t>(年)</t>
  </si>
  <si>
    <t>寄付者数(特別寄付）</t>
    <rPh sb="0" eb="3">
      <t>キフシャ</t>
    </rPh>
    <rPh sb="3" eb="4">
      <t>スウ</t>
    </rPh>
    <rPh sb="5" eb="7">
      <t>トクベツ</t>
    </rPh>
    <rPh sb="7" eb="9">
      <t>キフ</t>
    </rPh>
    <phoneticPr fontId="1"/>
  </si>
  <si>
    <t>個人平均
寄付額</t>
    <rPh sb="0" eb="2">
      <t>コジン</t>
    </rPh>
    <phoneticPr fontId="1"/>
  </si>
  <si>
    <t>普通寄付
受付状況</t>
    <phoneticPr fontId="1"/>
  </si>
  <si>
    <t>今期
普通寄付</t>
    <phoneticPr fontId="1"/>
  </si>
  <si>
    <t>今期
特別寄付</t>
    <phoneticPr fontId="1"/>
  </si>
  <si>
    <t>今期
合計</t>
    <phoneticPr fontId="1"/>
  </si>
  <si>
    <t>普通寄付金
累計額</t>
    <rPh sb="6" eb="8">
      <t>ルイケイ</t>
    </rPh>
    <rPh sb="8" eb="9">
      <t>ガク</t>
    </rPh>
    <phoneticPr fontId="1"/>
  </si>
  <si>
    <t>特別寄付金
累計額</t>
    <rPh sb="6" eb="8">
      <t>ルイケイ</t>
    </rPh>
    <rPh sb="8" eb="9">
      <t>ガク</t>
    </rPh>
    <phoneticPr fontId="1"/>
  </si>
  <si>
    <t>寄付累計額</t>
    <rPh sb="0" eb="2">
      <t>キフ</t>
    </rPh>
    <rPh sb="2" eb="4">
      <t>ルイケイ</t>
    </rPh>
    <rPh sb="4" eb="5">
      <t>ガク</t>
    </rPh>
    <phoneticPr fontId="1"/>
  </si>
  <si>
    <t>(半)</t>
  </si>
  <si>
    <t>1</t>
  </si>
  <si>
    <t>2</t>
  </si>
  <si>
    <t>3</t>
  </si>
  <si>
    <t>5</t>
  </si>
  <si>
    <t>4</t>
  </si>
  <si>
    <t>6</t>
  </si>
  <si>
    <t>7</t>
  </si>
  <si>
    <t>8</t>
  </si>
  <si>
    <t>9</t>
  </si>
  <si>
    <t>99</t>
  </si>
  <si>
    <t>10</t>
  </si>
  <si>
    <t>11</t>
  </si>
  <si>
    <t>100.0</t>
  </si>
  <si>
    <t>12</t>
  </si>
  <si>
    <t>13</t>
  </si>
  <si>
    <t>14</t>
  </si>
  <si>
    <t>75.0</t>
  </si>
  <si>
    <t>10.0</t>
  </si>
  <si>
    <t>84.0</t>
  </si>
  <si>
    <t>55.0</t>
  </si>
  <si>
    <t>会員数
(1月1日)</t>
    <rPh sb="6" eb="7">
      <t>ガツ</t>
    </rPh>
    <rPh sb="8" eb="9">
      <t>ニチ</t>
    </rPh>
    <phoneticPr fontId="1"/>
  </si>
  <si>
    <t>12.5</t>
  </si>
  <si>
    <t>76.7</t>
  </si>
  <si>
    <t>87.9</t>
  </si>
  <si>
    <t>市川</t>
  </si>
  <si>
    <t>市川東</t>
  </si>
  <si>
    <t>70.3</t>
  </si>
  <si>
    <t>市川南</t>
  </si>
  <si>
    <t>浦安</t>
  </si>
  <si>
    <t>市川シビック</t>
  </si>
  <si>
    <t>浦安ベイ</t>
  </si>
  <si>
    <t>104.8</t>
  </si>
  <si>
    <t>船橋</t>
  </si>
  <si>
    <t>船橋西</t>
  </si>
  <si>
    <t>18.5</t>
  </si>
  <si>
    <t>鎌ヶ谷</t>
  </si>
  <si>
    <t>22.2</t>
  </si>
  <si>
    <t>船橋東</t>
  </si>
  <si>
    <t>12.0</t>
  </si>
  <si>
    <t>船橋南</t>
  </si>
  <si>
    <t>船橋みなと</t>
  </si>
  <si>
    <t>62.5</t>
  </si>
  <si>
    <t>千葉</t>
  </si>
  <si>
    <t>58.2</t>
  </si>
  <si>
    <t>新千葉</t>
  </si>
  <si>
    <t>千葉西</t>
  </si>
  <si>
    <t>102.1</t>
  </si>
  <si>
    <t>千葉中央</t>
  </si>
  <si>
    <t>92.0</t>
  </si>
  <si>
    <t>千葉幕張</t>
  </si>
  <si>
    <t>6.5</t>
  </si>
  <si>
    <t>千葉東</t>
  </si>
  <si>
    <t>45.8</t>
  </si>
  <si>
    <t>千葉若潮</t>
  </si>
  <si>
    <t>96.9</t>
  </si>
  <si>
    <t>千葉南</t>
  </si>
  <si>
    <t>6.8</t>
  </si>
  <si>
    <t>市原</t>
  </si>
  <si>
    <t>19.4</t>
  </si>
  <si>
    <t>千葉港</t>
  </si>
  <si>
    <t>8.3</t>
  </si>
  <si>
    <t>市原中央</t>
  </si>
  <si>
    <t>25.0</t>
  </si>
  <si>
    <t>千葉北</t>
  </si>
  <si>
    <t>90.0</t>
  </si>
  <si>
    <t>千葉緑</t>
  </si>
  <si>
    <t>木更津</t>
  </si>
  <si>
    <t>57.1</t>
  </si>
  <si>
    <t>上総</t>
  </si>
  <si>
    <t>7.1</t>
  </si>
  <si>
    <t>富津中央</t>
  </si>
  <si>
    <t>木更津東</t>
  </si>
  <si>
    <t>31.0</t>
  </si>
  <si>
    <t>君津</t>
  </si>
  <si>
    <t>110.7</t>
  </si>
  <si>
    <t>袖ヶ浦</t>
  </si>
  <si>
    <t>富津シティ</t>
  </si>
  <si>
    <t>91.7</t>
  </si>
  <si>
    <t>館山</t>
  </si>
  <si>
    <t>55.3</t>
  </si>
  <si>
    <t>鴨川</t>
  </si>
  <si>
    <t>6.7</t>
  </si>
  <si>
    <t>勝浦</t>
  </si>
  <si>
    <t>千倉</t>
  </si>
  <si>
    <t>鋸南</t>
  </si>
  <si>
    <t>館山ベイ</t>
  </si>
  <si>
    <t>80.0</t>
  </si>
  <si>
    <t>茂原</t>
  </si>
  <si>
    <t>9.3</t>
  </si>
  <si>
    <t>東金</t>
  </si>
  <si>
    <t>大原</t>
  </si>
  <si>
    <t>大多喜</t>
  </si>
  <si>
    <t>成田空港南</t>
  </si>
  <si>
    <t>茂原中央</t>
  </si>
  <si>
    <t>大網</t>
  </si>
  <si>
    <t>東金ビュー</t>
  </si>
  <si>
    <t>銚子</t>
  </si>
  <si>
    <t>旭</t>
  </si>
  <si>
    <t>5.3</t>
  </si>
  <si>
    <t>八日市場</t>
  </si>
  <si>
    <t>15.4</t>
  </si>
  <si>
    <t>銚子東</t>
  </si>
  <si>
    <t>佐原</t>
  </si>
  <si>
    <t>11.6</t>
  </si>
  <si>
    <t>多古</t>
  </si>
  <si>
    <t>小見川</t>
  </si>
  <si>
    <t>7.4</t>
  </si>
  <si>
    <t>佐原香取</t>
  </si>
  <si>
    <t>成田</t>
  </si>
  <si>
    <t>15.6</t>
  </si>
  <si>
    <t>八街</t>
  </si>
  <si>
    <t>印西</t>
  </si>
  <si>
    <t>白井</t>
  </si>
  <si>
    <t>9.1</t>
  </si>
  <si>
    <t>富里</t>
  </si>
  <si>
    <t>13.9</t>
  </si>
  <si>
    <t>成田コスモポリタン</t>
  </si>
  <si>
    <t>12.9</t>
  </si>
  <si>
    <t>柏</t>
  </si>
  <si>
    <t>3.1</t>
  </si>
  <si>
    <t>我孫子</t>
  </si>
  <si>
    <t>柏西</t>
  </si>
  <si>
    <t>66.1</t>
  </si>
  <si>
    <t>柏東</t>
  </si>
  <si>
    <t>6.2</t>
  </si>
  <si>
    <t>柏南</t>
  </si>
  <si>
    <t>習志野</t>
  </si>
  <si>
    <t>14.8</t>
  </si>
  <si>
    <t>八千代</t>
  </si>
  <si>
    <t>40.7</t>
  </si>
  <si>
    <t>佐倉</t>
  </si>
  <si>
    <t>八千代中央</t>
  </si>
  <si>
    <t>4.0</t>
  </si>
  <si>
    <t>四街道</t>
  </si>
  <si>
    <t>習志野中央</t>
  </si>
  <si>
    <t>18.6</t>
  </si>
  <si>
    <t>佐倉中央</t>
  </si>
  <si>
    <t>松戸</t>
  </si>
  <si>
    <t>松戸東</t>
  </si>
  <si>
    <t>松戸北</t>
  </si>
  <si>
    <t>松戸中央</t>
  </si>
  <si>
    <t>64.7</t>
  </si>
  <si>
    <t>松戸西</t>
  </si>
  <si>
    <t>野田</t>
  </si>
  <si>
    <t>流山</t>
  </si>
  <si>
    <t>野田東</t>
  </si>
  <si>
    <t>流山中央</t>
  </si>
  <si>
    <t>野田セントラル</t>
  </si>
  <si>
    <t>86.4</t>
  </si>
  <si>
    <t>2790その他</t>
  </si>
  <si>
    <t>※個人寄付平均は今期合計を会員数で割った値です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</si>
</sst>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10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Arial Unicode MS"/>
      <family val="3"/>
      <charset val="128"/>
    </font>
    <font>
      <sz val="11"/>
      <color theme="1"/>
      <name val="Arial Unicode MS"/>
      <family val="3"/>
      <charset val="128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>
      <alignment vertical="center"/>
    </xf>
  </cellStyleXfs>
  <cellXfs count="34">
    <xf numFmtId="0" fontId="0" fillId="0" borderId="0" xfId="0"/>
    <xf numFmtId="176" fontId="0" fillId="0" borderId="0" xfId="0" applyNumberFormat="1"/>
    <xf numFmtId="0" fontId="4" fillId="0" borderId="0" xfId="0" applyFont="1" applyFill="1" applyAlignment="1">
      <alignment horizontal="center" vertical="center"/>
    </xf>
    <xf numFmtId="0" fontId="3" fillId="0" borderId="0" xfId="0" applyFont="1"/>
    <xf numFmtId="3" fontId="3" fillId="0" borderId="0" xfId="0" applyNumberFormat="1" applyFont="1"/>
    <xf numFmtId="0" fontId="7" fillId="0" borderId="0" xfId="0" applyFont="1"/>
    <xf numFmtId="176" fontId="9" fillId="0" borderId="0" xfId="0" applyNumberFormat="1" applyFont="1"/>
    <xf numFmtId="0" fontId="3" fillId="3" borderId="0" xfId="0" applyFont="1" applyFill="1"/>
    <xf numFmtId="0" fontId="7" fillId="3" borderId="0" xfId="0" applyFont="1" applyFill="1"/>
    <xf numFmtId="3" fontId="3" fillId="3" borderId="0" xfId="0" applyNumberFormat="1" applyFont="1" applyFill="1"/>
    <xf numFmtId="0" fontId="0" fillId="3" borderId="0" xfId="0" applyFill="1"/>
    <xf numFmtId="0" fontId="3" fillId="0" borderId="0" xfId="0" applyFont="1" applyFill="1"/>
    <xf numFmtId="0" fontId="7" fillId="0" borderId="0" xfId="0" applyFont="1" applyFill="1"/>
    <xf numFmtId="3" fontId="3" fillId="0" borderId="0" xfId="0" applyNumberFormat="1" applyFont="1" applyFill="1"/>
    <xf numFmtId="0" fontId="0" fillId="0" borderId="0" xfId="0" applyFill="1"/>
    <xf numFmtId="0" fontId="6" fillId="3" borderId="0" xfId="0" applyFont="1" applyFill="1" applyAlignment="1">
      <alignment wrapText="1"/>
    </xf>
    <xf numFmtId="0" fontId="6" fillId="3" borderId="0" xfId="0" applyFont="1" applyFill="1"/>
    <xf numFmtId="176" fontId="6" fillId="3" borderId="0" xfId="0" applyNumberFormat="1" applyFont="1" applyFill="1"/>
    <xf numFmtId="177" fontId="6" fillId="3" borderId="0" xfId="0" applyNumberFormat="1" applyFont="1" applyFill="1" applyAlignment="1">
      <alignment horizontal="right"/>
    </xf>
    <xf numFmtId="176" fontId="8" fillId="3" borderId="0" xfId="1" applyNumberFormat="1" applyFont="1" applyFill="1" applyAlignment="1"/>
    <xf numFmtId="176" fontId="6" fillId="3" borderId="0" xfId="0" applyNumberFormat="1" applyFont="1" applyFill="1" applyAlignment="1">
      <alignment shrinkToFit="1"/>
    </xf>
    <xf numFmtId="0" fontId="4" fillId="0" borderId="0" xfId="0" applyFont="1" applyFill="1" applyAlignment="1">
      <alignment horizontal="right" vertical="center"/>
    </xf>
    <xf numFmtId="0" fontId="0" fillId="3" borderId="0" xfId="0" applyFill="1" applyAlignment="1">
      <alignment horizontal="righ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0" fillId="0" borderId="0" xfId="0" applyAlignment="1">
      <alignment horizontal="center" shrinkToFit="1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97"/>
  <sheetViews>
    <sheetView tabSelected="1" zoomScaleNormal="100" zoomScaleSheetLayoutView="100" workbookViewId="0">
      <pane ySplit="2" topLeftCell="A3" activePane="bottomLeft" state="frozen"/>
      <selection pane="bottomLeft" activeCell="A3" sqref="A3"/>
    </sheetView>
  </sheetViews>
  <sheetFormatPr defaultColWidth="9" defaultRowHeight="13.5"/>
  <cols>
    <col min="1" max="1" width="16.5" customWidth="1"/>
    <col min="2" max="2" width="10.375" customWidth="1"/>
    <col min="3" max="3" width="12.75" style="1" bestFit="1" customWidth="1"/>
    <col min="4" max="5" width="12.625" style="1" customWidth="1"/>
    <col min="6" max="6" width="9.125" style="1" customWidth="1"/>
    <col min="7" max="7" width="7.25" style="1" bestFit="1" customWidth="1"/>
    <col min="8" max="8" width="5.5" style="1" bestFit="1" customWidth="1"/>
    <col min="9" max="9" width="8.5" style="23" bestFit="1" customWidth="1"/>
    <col min="10" max="10" width="9.875" style="1" customWidth="1"/>
    <col min="11" max="11" width="15.75" style="1" customWidth="1"/>
    <col min="12" max="13" width="15.5" style="1" bestFit="1" customWidth="1"/>
  </cols>
  <sheetData>
    <row r="1" spans="1:15">
      <c r="A1" s="33" t="s">
        <v>0</v>
      </c>
      <c r="B1" s="30" t="s">
        <v>7</v>
      </c>
      <c r="C1" s="29" t="s">
        <v>8</v>
      </c>
      <c r="D1" s="29" t="s">
        <v>9</v>
      </c>
      <c r="E1" s="29" t="s">
        <v>10</v>
      </c>
      <c r="F1" s="30" t="s">
        <v>35</v>
      </c>
      <c r="G1" s="31" t="s">
        <v>5</v>
      </c>
      <c r="H1" s="31"/>
      <c r="I1" s="32"/>
      <c r="J1" s="29" t="s">
        <v>6</v>
      </c>
      <c r="K1" s="29" t="s">
        <v>11</v>
      </c>
      <c r="L1" s="29" t="s">
        <v>12</v>
      </c>
      <c r="M1" s="28" t="s">
        <v>13</v>
      </c>
    </row>
    <row r="2" spans="1:15">
      <c r="A2" s="33"/>
      <c r="B2" s="30"/>
      <c r="C2" s="29"/>
      <c r="D2" s="29"/>
      <c r="E2" s="29"/>
      <c r="F2" s="30"/>
      <c r="G2" s="2" t="s">
        <v>1</v>
      </c>
      <c r="H2" s="2" t="s">
        <v>2</v>
      </c>
      <c r="I2" s="21" t="s">
        <v>3</v>
      </c>
      <c r="J2" s="28"/>
      <c r="K2" s="28"/>
      <c r="L2" s="28"/>
      <c r="M2" s="28"/>
    </row>
    <row r="3" spans="1:15" s="10" customFormat="1" ht="21.95" customHeight="1">
      <c r="A3" s="7" t="s">
        <v>39</v>
      </c>
      <c r="B3" s="8" t="s">
        <v>4</v>
      </c>
      <c r="C3" s="9">
        <v>164000</v>
      </c>
      <c r="D3" s="9">
        <v>0</v>
      </c>
      <c r="E3" s="9">
        <v>164000</v>
      </c>
      <c r="F3" s="9">
        <v>40</v>
      </c>
      <c r="G3" s="9">
        <v>0</v>
      </c>
      <c r="H3" s="9">
        <v>0</v>
      </c>
      <c r="I3" s="22"/>
      <c r="J3" s="9">
        <v>4100</v>
      </c>
      <c r="K3" s="9">
        <v>9269700</v>
      </c>
      <c r="L3" s="9">
        <v>23465500</v>
      </c>
      <c r="M3" s="9">
        <v>32735200</v>
      </c>
      <c r="N3" s="7" t="s">
        <v>15</v>
      </c>
      <c r="O3" s="7" t="s">
        <v>15</v>
      </c>
    </row>
    <row r="4" spans="1:15" ht="21.95" customHeight="1">
      <c r="A4" s="3" t="s">
        <v>40</v>
      </c>
      <c r="B4" s="5" t="s">
        <v>4</v>
      </c>
      <c r="C4" s="4">
        <v>146000</v>
      </c>
      <c r="D4" s="4">
        <v>440000</v>
      </c>
      <c r="E4" s="4">
        <v>586000</v>
      </c>
      <c r="F4" s="4">
        <v>37</v>
      </c>
      <c r="G4" s="4">
        <v>26</v>
      </c>
      <c r="H4" s="4">
        <v>0</v>
      </c>
      <c r="I4" s="23" t="s">
        <v>41</v>
      </c>
      <c r="J4" s="4">
        <v>15837</v>
      </c>
      <c r="K4" s="4">
        <v>10105400</v>
      </c>
      <c r="L4" s="4">
        <v>37361905</v>
      </c>
      <c r="M4" s="4">
        <v>47467305</v>
      </c>
      <c r="N4" s="3" t="s">
        <v>15</v>
      </c>
      <c r="O4" s="3" t="s">
        <v>16</v>
      </c>
    </row>
    <row r="5" spans="1:15" s="10" customFormat="1" ht="21.95" customHeight="1">
      <c r="A5" s="7" t="s">
        <v>42</v>
      </c>
      <c r="B5" s="8" t="s">
        <v>4</v>
      </c>
      <c r="C5" s="9">
        <v>80000</v>
      </c>
      <c r="D5" s="9">
        <v>128000</v>
      </c>
      <c r="E5" s="9">
        <v>208000</v>
      </c>
      <c r="F5" s="9">
        <v>20</v>
      </c>
      <c r="G5" s="9">
        <v>11</v>
      </c>
      <c r="H5" s="9">
        <v>0</v>
      </c>
      <c r="I5" s="22" t="s">
        <v>34</v>
      </c>
      <c r="J5" s="9">
        <v>10400</v>
      </c>
      <c r="K5" s="9">
        <v>5199000</v>
      </c>
      <c r="L5" s="9">
        <v>7607448</v>
      </c>
      <c r="M5" s="9">
        <v>12806448</v>
      </c>
      <c r="N5" s="7" t="s">
        <v>15</v>
      </c>
      <c r="O5" s="7" t="s">
        <v>17</v>
      </c>
    </row>
    <row r="6" spans="1:15" ht="21.95" customHeight="1">
      <c r="A6" s="3" t="s">
        <v>43</v>
      </c>
      <c r="B6" s="5" t="s">
        <v>4</v>
      </c>
      <c r="C6" s="4">
        <v>228000</v>
      </c>
      <c r="D6" s="4">
        <v>0</v>
      </c>
      <c r="E6" s="4">
        <v>228000</v>
      </c>
      <c r="F6" s="4">
        <v>36</v>
      </c>
      <c r="G6" s="4">
        <v>0</v>
      </c>
      <c r="H6" s="4">
        <v>0</v>
      </c>
      <c r="J6" s="4">
        <v>6333</v>
      </c>
      <c r="K6" s="4">
        <v>7940600</v>
      </c>
      <c r="L6" s="4">
        <v>12559500</v>
      </c>
      <c r="M6" s="4">
        <v>20500100</v>
      </c>
      <c r="N6" s="3" t="s">
        <v>15</v>
      </c>
      <c r="O6" s="3" t="s">
        <v>19</v>
      </c>
    </row>
    <row r="7" spans="1:15" s="10" customFormat="1" ht="21.95" customHeight="1">
      <c r="A7" s="7" t="s">
        <v>44</v>
      </c>
      <c r="B7" s="7" t="s">
        <v>14</v>
      </c>
      <c r="C7" s="9">
        <v>60000</v>
      </c>
      <c r="D7" s="9">
        <v>90000</v>
      </c>
      <c r="E7" s="9">
        <v>150000</v>
      </c>
      <c r="F7" s="9">
        <v>30</v>
      </c>
      <c r="G7" s="9">
        <v>30</v>
      </c>
      <c r="H7" s="9">
        <v>0</v>
      </c>
      <c r="I7" s="22" t="s">
        <v>27</v>
      </c>
      <c r="J7" s="9">
        <v>5000</v>
      </c>
      <c r="K7" s="9">
        <v>4686500</v>
      </c>
      <c r="L7" s="9">
        <v>5062000</v>
      </c>
      <c r="M7" s="9">
        <v>9748500</v>
      </c>
      <c r="N7" s="7" t="s">
        <v>15</v>
      </c>
      <c r="O7" s="7" t="s">
        <v>18</v>
      </c>
    </row>
    <row r="8" spans="1:15" ht="21.95" customHeight="1">
      <c r="A8" s="3" t="s">
        <v>45</v>
      </c>
      <c r="B8" s="5" t="s">
        <v>4</v>
      </c>
      <c r="C8" s="4">
        <v>97500</v>
      </c>
      <c r="D8" s="4">
        <v>286000</v>
      </c>
      <c r="E8" s="4">
        <v>383500</v>
      </c>
      <c r="F8" s="4">
        <v>21</v>
      </c>
      <c r="G8" s="4">
        <v>22</v>
      </c>
      <c r="H8" s="4">
        <v>0</v>
      </c>
      <c r="I8" s="23" t="s">
        <v>46</v>
      </c>
      <c r="J8" s="4">
        <v>18261</v>
      </c>
      <c r="K8" s="4">
        <v>746380</v>
      </c>
      <c r="L8" s="4">
        <v>1458000</v>
      </c>
      <c r="M8" s="4">
        <v>2204380</v>
      </c>
      <c r="N8" s="3" t="s">
        <v>15</v>
      </c>
      <c r="O8" s="3" t="s">
        <v>20</v>
      </c>
    </row>
    <row r="9" spans="1:15" ht="14.25">
      <c r="A9" s="3"/>
      <c r="B9" s="5"/>
      <c r="C9" s="4"/>
      <c r="D9" s="4"/>
      <c r="E9" s="4"/>
      <c r="F9" s="4"/>
      <c r="G9" s="4"/>
      <c r="H9" s="4"/>
      <c r="J9" s="4"/>
      <c r="K9" s="4"/>
      <c r="L9" s="4"/>
      <c r="M9" s="4"/>
      <c r="N9" s="3"/>
      <c r="O9" s="3"/>
    </row>
    <row r="10" spans="1:15" s="10" customFormat="1" ht="21.95" customHeight="1">
      <c r="A10" s="7" t="s">
        <v>47</v>
      </c>
      <c r="B10" s="8" t="s">
        <v>4</v>
      </c>
      <c r="C10" s="9">
        <v>147500</v>
      </c>
      <c r="D10" s="9">
        <v>100000</v>
      </c>
      <c r="E10" s="9">
        <v>247500</v>
      </c>
      <c r="F10" s="9">
        <v>30</v>
      </c>
      <c r="G10" s="9">
        <v>0</v>
      </c>
      <c r="H10" s="9">
        <v>1</v>
      </c>
      <c r="I10" s="22"/>
      <c r="J10" s="9">
        <v>8250</v>
      </c>
      <c r="K10" s="9">
        <v>9228500</v>
      </c>
      <c r="L10" s="9">
        <v>17480000</v>
      </c>
      <c r="M10" s="9">
        <v>26708500</v>
      </c>
      <c r="N10" s="7" t="s">
        <v>16</v>
      </c>
      <c r="O10" s="7" t="s">
        <v>15</v>
      </c>
    </row>
    <row r="11" spans="1:15" ht="21.95" customHeight="1">
      <c r="A11" s="3" t="s">
        <v>48</v>
      </c>
      <c r="B11" s="5" t="s">
        <v>4</v>
      </c>
      <c r="C11" s="4">
        <v>135000</v>
      </c>
      <c r="D11" s="4">
        <v>600000</v>
      </c>
      <c r="E11" s="4">
        <v>735000</v>
      </c>
      <c r="F11" s="4">
        <v>27</v>
      </c>
      <c r="G11" s="4">
        <v>5</v>
      </c>
      <c r="H11" s="4">
        <v>0</v>
      </c>
      <c r="I11" s="23" t="s">
        <v>49</v>
      </c>
      <c r="J11" s="4">
        <v>27222</v>
      </c>
      <c r="K11" s="4">
        <v>9265200</v>
      </c>
      <c r="L11" s="4">
        <v>34785000</v>
      </c>
      <c r="M11" s="4">
        <v>44050200</v>
      </c>
      <c r="N11" s="3" t="s">
        <v>16</v>
      </c>
      <c r="O11" s="3" t="s">
        <v>16</v>
      </c>
    </row>
    <row r="12" spans="1:15" s="10" customFormat="1" ht="21.95" customHeight="1">
      <c r="A12" s="7" t="s">
        <v>50</v>
      </c>
      <c r="B12" s="8" t="s">
        <v>4</v>
      </c>
      <c r="C12" s="9">
        <v>137500</v>
      </c>
      <c r="D12" s="9">
        <v>600000</v>
      </c>
      <c r="E12" s="9">
        <v>737500</v>
      </c>
      <c r="F12" s="9">
        <v>27</v>
      </c>
      <c r="G12" s="9">
        <v>6</v>
      </c>
      <c r="H12" s="9">
        <v>0</v>
      </c>
      <c r="I12" s="22" t="s">
        <v>51</v>
      </c>
      <c r="J12" s="9">
        <v>27314</v>
      </c>
      <c r="K12" s="9">
        <v>5917500</v>
      </c>
      <c r="L12" s="9">
        <v>21809825</v>
      </c>
      <c r="M12" s="9">
        <v>27727325</v>
      </c>
      <c r="N12" s="7" t="s">
        <v>16</v>
      </c>
      <c r="O12" s="7" t="s">
        <v>17</v>
      </c>
    </row>
    <row r="13" spans="1:15" ht="21.95" customHeight="1">
      <c r="A13" s="3" t="s">
        <v>52</v>
      </c>
      <c r="B13" s="5" t="s">
        <v>4</v>
      </c>
      <c r="C13" s="4">
        <v>127500</v>
      </c>
      <c r="D13" s="4">
        <v>400000</v>
      </c>
      <c r="E13" s="4">
        <v>527500</v>
      </c>
      <c r="F13" s="4">
        <v>25</v>
      </c>
      <c r="G13" s="4">
        <v>3</v>
      </c>
      <c r="H13" s="4">
        <v>0</v>
      </c>
      <c r="I13" s="23" t="s">
        <v>53</v>
      </c>
      <c r="J13" s="4">
        <v>21100</v>
      </c>
      <c r="K13" s="4">
        <v>6733500</v>
      </c>
      <c r="L13" s="4">
        <v>32374854</v>
      </c>
      <c r="M13" s="4">
        <v>39108354</v>
      </c>
      <c r="N13" s="3" t="s">
        <v>16</v>
      </c>
      <c r="O13" s="3" t="s">
        <v>19</v>
      </c>
    </row>
    <row r="14" spans="1:15" s="10" customFormat="1" ht="21.95" customHeight="1">
      <c r="A14" s="7" t="s">
        <v>54</v>
      </c>
      <c r="B14" s="8" t="s">
        <v>4</v>
      </c>
      <c r="C14" s="9">
        <v>52000</v>
      </c>
      <c r="D14" s="9">
        <v>0</v>
      </c>
      <c r="E14" s="9">
        <v>52000</v>
      </c>
      <c r="F14" s="9">
        <v>13</v>
      </c>
      <c r="G14" s="9">
        <v>0</v>
      </c>
      <c r="H14" s="9">
        <v>0</v>
      </c>
      <c r="I14" s="22"/>
      <c r="J14" s="9">
        <v>4000</v>
      </c>
      <c r="K14" s="9">
        <v>4104000</v>
      </c>
      <c r="L14" s="9">
        <v>8826100</v>
      </c>
      <c r="M14" s="9">
        <v>12930100</v>
      </c>
      <c r="N14" s="7" t="s">
        <v>16</v>
      </c>
      <c r="O14" s="7" t="s">
        <v>18</v>
      </c>
    </row>
    <row r="15" spans="1:15" ht="21.95" customHeight="1">
      <c r="A15" s="3" t="s">
        <v>55</v>
      </c>
      <c r="B15" s="5" t="s">
        <v>4</v>
      </c>
      <c r="C15" s="4">
        <v>80000</v>
      </c>
      <c r="D15" s="4">
        <v>270000</v>
      </c>
      <c r="E15" s="4">
        <v>350000</v>
      </c>
      <c r="F15" s="4">
        <v>16</v>
      </c>
      <c r="G15" s="4">
        <v>10</v>
      </c>
      <c r="H15" s="4">
        <v>0</v>
      </c>
      <c r="I15" s="23" t="s">
        <v>56</v>
      </c>
      <c r="J15" s="4">
        <v>21875</v>
      </c>
      <c r="K15" s="4">
        <v>2982000</v>
      </c>
      <c r="L15" s="4">
        <v>9659000</v>
      </c>
      <c r="M15" s="4">
        <v>12641000</v>
      </c>
      <c r="N15" s="3" t="s">
        <v>16</v>
      </c>
      <c r="O15" s="3" t="s">
        <v>20</v>
      </c>
    </row>
    <row r="16" spans="1:15" ht="14.25">
      <c r="A16" s="3"/>
      <c r="B16" s="5"/>
      <c r="C16" s="4"/>
      <c r="D16" s="4"/>
      <c r="E16" s="4"/>
      <c r="F16" s="4"/>
      <c r="G16" s="4"/>
      <c r="H16" s="4"/>
      <c r="J16" s="4"/>
      <c r="K16" s="4"/>
      <c r="L16" s="4"/>
      <c r="M16" s="4"/>
      <c r="N16" s="3"/>
      <c r="O16" s="3"/>
    </row>
    <row r="17" spans="1:15" s="10" customFormat="1" ht="21.95" customHeight="1">
      <c r="A17" s="7" t="s">
        <v>57</v>
      </c>
      <c r="B17" s="8" t="s">
        <v>4</v>
      </c>
      <c r="C17" s="9">
        <v>537500</v>
      </c>
      <c r="D17" s="9">
        <v>1332000</v>
      </c>
      <c r="E17" s="9">
        <v>1869500</v>
      </c>
      <c r="F17" s="9">
        <v>110</v>
      </c>
      <c r="G17" s="9">
        <v>64</v>
      </c>
      <c r="H17" s="9">
        <v>46</v>
      </c>
      <c r="I17" s="22" t="s">
        <v>58</v>
      </c>
      <c r="J17" s="9">
        <v>16995</v>
      </c>
      <c r="K17" s="9">
        <v>14409100</v>
      </c>
      <c r="L17" s="9">
        <v>27356518</v>
      </c>
      <c r="M17" s="9">
        <v>41765618</v>
      </c>
      <c r="N17" s="7" t="s">
        <v>17</v>
      </c>
      <c r="O17" s="7" t="s">
        <v>15</v>
      </c>
    </row>
    <row r="18" spans="1:15" ht="21.95" customHeight="1">
      <c r="A18" s="3" t="s">
        <v>59</v>
      </c>
      <c r="B18" s="5" t="s">
        <v>4</v>
      </c>
      <c r="C18" s="4">
        <v>280000</v>
      </c>
      <c r="D18" s="4">
        <v>0</v>
      </c>
      <c r="E18" s="4">
        <v>280000</v>
      </c>
      <c r="F18" s="4">
        <v>55</v>
      </c>
      <c r="G18" s="4">
        <v>0</v>
      </c>
      <c r="H18" s="4">
        <v>0</v>
      </c>
      <c r="J18" s="4">
        <v>5090</v>
      </c>
      <c r="K18" s="4">
        <v>11113250</v>
      </c>
      <c r="L18" s="4">
        <v>49392813</v>
      </c>
      <c r="M18" s="4">
        <v>60506063</v>
      </c>
      <c r="N18" s="3" t="s">
        <v>17</v>
      </c>
      <c r="O18" s="3" t="s">
        <v>16</v>
      </c>
    </row>
    <row r="19" spans="1:15" s="10" customFormat="1" ht="21.95" customHeight="1">
      <c r="A19" s="7" t="s">
        <v>60</v>
      </c>
      <c r="B19" s="8" t="s">
        <v>4</v>
      </c>
      <c r="C19" s="9">
        <v>334500</v>
      </c>
      <c r="D19" s="9">
        <v>522500</v>
      </c>
      <c r="E19" s="9">
        <v>857000</v>
      </c>
      <c r="F19" s="9">
        <v>48</v>
      </c>
      <c r="G19" s="9">
        <v>49</v>
      </c>
      <c r="H19" s="9">
        <v>0</v>
      </c>
      <c r="I19" s="22" t="s">
        <v>61</v>
      </c>
      <c r="J19" s="9">
        <v>17854</v>
      </c>
      <c r="K19" s="9">
        <v>9606500</v>
      </c>
      <c r="L19" s="9">
        <v>36092838</v>
      </c>
      <c r="M19" s="9">
        <v>45699338</v>
      </c>
      <c r="N19" s="7" t="s">
        <v>17</v>
      </c>
      <c r="O19" s="7" t="s">
        <v>17</v>
      </c>
    </row>
    <row r="20" spans="1:15" ht="21.95" customHeight="1">
      <c r="A20" s="3" t="s">
        <v>62</v>
      </c>
      <c r="B20" s="5" t="s">
        <v>4</v>
      </c>
      <c r="C20" s="4">
        <v>100000</v>
      </c>
      <c r="D20" s="4">
        <v>235000</v>
      </c>
      <c r="E20" s="4">
        <v>335000</v>
      </c>
      <c r="F20" s="4">
        <v>25</v>
      </c>
      <c r="G20" s="4">
        <v>23</v>
      </c>
      <c r="H20" s="4">
        <v>0</v>
      </c>
      <c r="I20" s="23" t="s">
        <v>63</v>
      </c>
      <c r="J20" s="4">
        <v>13400</v>
      </c>
      <c r="K20" s="4">
        <v>8389000</v>
      </c>
      <c r="L20" s="4">
        <v>16676607</v>
      </c>
      <c r="M20" s="4">
        <v>25065607</v>
      </c>
      <c r="N20" s="3" t="s">
        <v>17</v>
      </c>
      <c r="O20" s="3" t="s">
        <v>19</v>
      </c>
    </row>
    <row r="21" spans="1:15" s="10" customFormat="1" ht="21.95" customHeight="1">
      <c r="A21" s="7" t="s">
        <v>64</v>
      </c>
      <c r="B21" s="8" t="s">
        <v>4</v>
      </c>
      <c r="C21" s="9">
        <v>147500</v>
      </c>
      <c r="D21" s="9">
        <v>400000</v>
      </c>
      <c r="E21" s="9">
        <v>547500</v>
      </c>
      <c r="F21" s="9">
        <v>31</v>
      </c>
      <c r="G21" s="9">
        <v>2</v>
      </c>
      <c r="H21" s="9">
        <v>0</v>
      </c>
      <c r="I21" s="22" t="s">
        <v>65</v>
      </c>
      <c r="J21" s="9">
        <v>17661</v>
      </c>
      <c r="K21" s="9">
        <v>6115500</v>
      </c>
      <c r="L21" s="9">
        <v>16850952</v>
      </c>
      <c r="M21" s="9">
        <v>22966452</v>
      </c>
      <c r="N21" s="7" t="s">
        <v>17</v>
      </c>
      <c r="O21" s="7" t="s">
        <v>18</v>
      </c>
    </row>
    <row r="22" spans="1:15" ht="21.95" customHeight="1">
      <c r="A22" s="3" t="s">
        <v>66</v>
      </c>
      <c r="B22" s="5" t="s">
        <v>4</v>
      </c>
      <c r="C22" s="4">
        <v>120000</v>
      </c>
      <c r="D22" s="4">
        <v>46000</v>
      </c>
      <c r="E22" s="4">
        <v>166000</v>
      </c>
      <c r="F22" s="4">
        <v>24</v>
      </c>
      <c r="G22" s="4">
        <v>11</v>
      </c>
      <c r="H22" s="4">
        <v>0</v>
      </c>
      <c r="I22" s="23" t="s">
        <v>67</v>
      </c>
      <c r="J22" s="4">
        <v>6916</v>
      </c>
      <c r="K22" s="4">
        <v>4540000</v>
      </c>
      <c r="L22" s="4">
        <v>14126888</v>
      </c>
      <c r="M22" s="4">
        <v>18666888</v>
      </c>
      <c r="N22" s="3" t="s">
        <v>17</v>
      </c>
      <c r="O22" s="3" t="s">
        <v>20</v>
      </c>
    </row>
    <row r="23" spans="1:15" s="10" customFormat="1" ht="21.95" customHeight="1">
      <c r="A23" s="7" t="s">
        <v>68</v>
      </c>
      <c r="B23" s="8" t="s">
        <v>4</v>
      </c>
      <c r="C23" s="9">
        <v>162500</v>
      </c>
      <c r="D23" s="9">
        <v>120000</v>
      </c>
      <c r="E23" s="9">
        <v>282500</v>
      </c>
      <c r="F23" s="9">
        <v>32</v>
      </c>
      <c r="G23" s="9">
        <v>31</v>
      </c>
      <c r="H23" s="9">
        <v>0</v>
      </c>
      <c r="I23" s="22" t="s">
        <v>69</v>
      </c>
      <c r="J23" s="9">
        <v>8828</v>
      </c>
      <c r="K23" s="9">
        <v>3260500</v>
      </c>
      <c r="L23" s="9">
        <v>3970839</v>
      </c>
      <c r="M23" s="9">
        <v>7231339</v>
      </c>
      <c r="N23" s="7" t="s">
        <v>17</v>
      </c>
      <c r="O23" s="7" t="s">
        <v>21</v>
      </c>
    </row>
    <row r="24" spans="1:15" ht="14.25">
      <c r="A24" s="3"/>
      <c r="B24" s="5"/>
      <c r="C24" s="4"/>
      <c r="D24" s="4"/>
      <c r="E24" s="4"/>
      <c r="F24" s="4"/>
      <c r="G24" s="4"/>
      <c r="H24" s="4"/>
      <c r="J24" s="4"/>
      <c r="K24" s="4"/>
      <c r="L24" s="4"/>
      <c r="M24" s="4"/>
      <c r="N24" s="3"/>
      <c r="O24" s="3"/>
    </row>
    <row r="25" spans="1:15" s="10" customFormat="1" ht="21.95" customHeight="1">
      <c r="A25" s="7" t="s">
        <v>70</v>
      </c>
      <c r="B25" s="8" t="s">
        <v>4</v>
      </c>
      <c r="C25" s="9">
        <v>186900</v>
      </c>
      <c r="D25" s="9">
        <v>300000</v>
      </c>
      <c r="E25" s="9">
        <v>486900</v>
      </c>
      <c r="F25" s="9">
        <v>44</v>
      </c>
      <c r="G25" s="9">
        <v>3</v>
      </c>
      <c r="H25" s="9">
        <v>0</v>
      </c>
      <c r="I25" s="24" t="s">
        <v>71</v>
      </c>
      <c r="J25" s="9">
        <v>11065</v>
      </c>
      <c r="K25" s="9">
        <v>11049000</v>
      </c>
      <c r="L25" s="9">
        <v>35065903</v>
      </c>
      <c r="M25" s="9">
        <v>46114903</v>
      </c>
      <c r="N25" s="7" t="s">
        <v>19</v>
      </c>
      <c r="O25" s="7" t="s">
        <v>15</v>
      </c>
    </row>
    <row r="26" spans="1:15" ht="21.95" customHeight="1">
      <c r="A26" s="3" t="s">
        <v>72</v>
      </c>
      <c r="B26" s="5" t="s">
        <v>4</v>
      </c>
      <c r="C26" s="4">
        <v>342500</v>
      </c>
      <c r="D26" s="4">
        <v>1350000</v>
      </c>
      <c r="E26" s="4">
        <v>1692500</v>
      </c>
      <c r="F26" s="4">
        <v>72</v>
      </c>
      <c r="G26" s="4">
        <v>14</v>
      </c>
      <c r="H26" s="4">
        <v>0</v>
      </c>
      <c r="I26" s="23" t="s">
        <v>73</v>
      </c>
      <c r="J26" s="4">
        <v>23506</v>
      </c>
      <c r="K26" s="4">
        <v>8814800</v>
      </c>
      <c r="L26" s="4">
        <v>15984611</v>
      </c>
      <c r="M26" s="4">
        <v>24799411</v>
      </c>
      <c r="N26" s="3" t="s">
        <v>19</v>
      </c>
      <c r="O26" s="3" t="s">
        <v>16</v>
      </c>
    </row>
    <row r="27" spans="1:15" s="10" customFormat="1" ht="21.95" customHeight="1">
      <c r="A27" s="7" t="s">
        <v>74</v>
      </c>
      <c r="B27" s="7" t="s">
        <v>4</v>
      </c>
      <c r="C27" s="9">
        <v>96000</v>
      </c>
      <c r="D27" s="9">
        <v>200000</v>
      </c>
      <c r="E27" s="9">
        <v>296000</v>
      </c>
      <c r="F27" s="9">
        <v>24</v>
      </c>
      <c r="G27" s="9">
        <v>2</v>
      </c>
      <c r="H27" s="9">
        <v>0</v>
      </c>
      <c r="I27" s="24" t="s">
        <v>75</v>
      </c>
      <c r="J27" s="9">
        <v>12333</v>
      </c>
      <c r="K27" s="9">
        <v>5314000</v>
      </c>
      <c r="L27" s="9">
        <v>14045845</v>
      </c>
      <c r="M27" s="9">
        <v>19359845</v>
      </c>
      <c r="N27" s="7" t="s">
        <v>19</v>
      </c>
      <c r="O27" s="7" t="s">
        <v>17</v>
      </c>
    </row>
    <row r="28" spans="1:15" ht="21.95" customHeight="1">
      <c r="A28" s="3" t="s">
        <v>76</v>
      </c>
      <c r="B28" s="5" t="s">
        <v>4</v>
      </c>
      <c r="C28" s="4">
        <v>160000</v>
      </c>
      <c r="D28" s="4">
        <v>3350000</v>
      </c>
      <c r="E28" s="4">
        <v>3510000</v>
      </c>
      <c r="F28" s="4">
        <v>40</v>
      </c>
      <c r="G28" s="4">
        <v>10</v>
      </c>
      <c r="H28" s="4">
        <v>0</v>
      </c>
      <c r="I28" s="23" t="s">
        <v>77</v>
      </c>
      <c r="J28" s="4">
        <v>87750</v>
      </c>
      <c r="K28" s="4">
        <v>6726500</v>
      </c>
      <c r="L28" s="4">
        <v>21681191</v>
      </c>
      <c r="M28" s="4">
        <v>28407691</v>
      </c>
      <c r="N28" s="3" t="s">
        <v>19</v>
      </c>
      <c r="O28" s="3" t="s">
        <v>19</v>
      </c>
    </row>
    <row r="29" spans="1:15" s="10" customFormat="1" ht="21.95" customHeight="1">
      <c r="A29" s="7" t="s">
        <v>78</v>
      </c>
      <c r="B29" s="8" t="s">
        <v>4</v>
      </c>
      <c r="C29" s="9">
        <v>133000</v>
      </c>
      <c r="D29" s="9">
        <v>297500</v>
      </c>
      <c r="E29" s="9">
        <v>430500</v>
      </c>
      <c r="F29" s="9">
        <v>30</v>
      </c>
      <c r="G29" s="9">
        <v>27</v>
      </c>
      <c r="H29" s="9">
        <v>0</v>
      </c>
      <c r="I29" s="22" t="s">
        <v>79</v>
      </c>
      <c r="J29" s="9">
        <v>14350</v>
      </c>
      <c r="K29" s="9">
        <v>2679000</v>
      </c>
      <c r="L29" s="9">
        <v>5074091</v>
      </c>
      <c r="M29" s="9">
        <v>7753091</v>
      </c>
      <c r="N29" s="7" t="s">
        <v>19</v>
      </c>
      <c r="O29" s="7" t="s">
        <v>18</v>
      </c>
    </row>
    <row r="30" spans="1:15" ht="21.95" customHeight="1">
      <c r="A30" s="3" t="s">
        <v>80</v>
      </c>
      <c r="B30" s="5" t="s">
        <v>4</v>
      </c>
      <c r="C30" s="4">
        <v>115000</v>
      </c>
      <c r="D30" s="4">
        <v>0</v>
      </c>
      <c r="E30" s="4">
        <v>115000</v>
      </c>
      <c r="F30" s="4">
        <v>23</v>
      </c>
      <c r="G30" s="4">
        <v>0</v>
      </c>
      <c r="H30" s="4">
        <v>0</v>
      </c>
      <c r="J30" s="4">
        <v>5000</v>
      </c>
      <c r="K30" s="4">
        <v>2829000</v>
      </c>
      <c r="L30" s="4">
        <v>2336404</v>
      </c>
      <c r="M30" s="4">
        <v>5165404</v>
      </c>
      <c r="N30" s="3" t="s">
        <v>19</v>
      </c>
      <c r="O30" s="3" t="s">
        <v>20</v>
      </c>
    </row>
    <row r="31" spans="1:15" ht="14.25">
      <c r="A31" s="3"/>
      <c r="B31" s="5"/>
      <c r="C31" s="4"/>
      <c r="D31" s="4"/>
      <c r="E31" s="4"/>
      <c r="F31" s="4"/>
      <c r="G31" s="4"/>
      <c r="H31" s="4"/>
      <c r="J31" s="4"/>
      <c r="K31" s="4"/>
      <c r="L31" s="4"/>
      <c r="M31" s="4"/>
      <c r="N31" s="3"/>
      <c r="O31" s="3"/>
    </row>
    <row r="32" spans="1:15" s="10" customFormat="1" ht="21.95" customHeight="1">
      <c r="A32" s="7" t="s">
        <v>81</v>
      </c>
      <c r="B32" s="8" t="s">
        <v>4</v>
      </c>
      <c r="C32" s="9">
        <v>114000</v>
      </c>
      <c r="D32" s="9">
        <v>495000</v>
      </c>
      <c r="E32" s="9">
        <v>609000</v>
      </c>
      <c r="F32" s="9">
        <v>28</v>
      </c>
      <c r="G32" s="9">
        <v>16</v>
      </c>
      <c r="H32" s="9">
        <v>0</v>
      </c>
      <c r="I32" s="24" t="s">
        <v>82</v>
      </c>
      <c r="J32" s="9">
        <v>21750</v>
      </c>
      <c r="K32" s="9">
        <v>10820700</v>
      </c>
      <c r="L32" s="9">
        <v>25632870</v>
      </c>
      <c r="M32" s="9">
        <v>36453570</v>
      </c>
      <c r="N32" s="7" t="s">
        <v>18</v>
      </c>
      <c r="O32" s="7" t="s">
        <v>15</v>
      </c>
    </row>
    <row r="33" spans="1:15" ht="21.95" customHeight="1">
      <c r="A33" s="3" t="s">
        <v>83</v>
      </c>
      <c r="B33" s="3" t="s">
        <v>14</v>
      </c>
      <c r="C33" s="4">
        <v>84000</v>
      </c>
      <c r="D33" s="4">
        <v>100000</v>
      </c>
      <c r="E33" s="4">
        <v>184000</v>
      </c>
      <c r="F33" s="4">
        <v>14</v>
      </c>
      <c r="G33" s="4">
        <v>1</v>
      </c>
      <c r="H33" s="4">
        <v>0</v>
      </c>
      <c r="I33" s="25" t="s">
        <v>84</v>
      </c>
      <c r="J33" s="4">
        <v>13142</v>
      </c>
      <c r="K33" s="4">
        <v>4064450</v>
      </c>
      <c r="L33" s="4">
        <v>6822900</v>
      </c>
      <c r="M33" s="4">
        <v>10887350</v>
      </c>
      <c r="N33" s="3" t="s">
        <v>18</v>
      </c>
      <c r="O33" s="3" t="s">
        <v>16</v>
      </c>
    </row>
    <row r="34" spans="1:15" s="10" customFormat="1" ht="21.95" customHeight="1">
      <c r="A34" s="7" t="s">
        <v>85</v>
      </c>
      <c r="B34" s="8" t="s">
        <v>4</v>
      </c>
      <c r="C34" s="9">
        <v>136000</v>
      </c>
      <c r="D34" s="9">
        <v>510000</v>
      </c>
      <c r="E34" s="9">
        <v>646000</v>
      </c>
      <c r="F34" s="9">
        <v>34</v>
      </c>
      <c r="G34" s="9">
        <v>34</v>
      </c>
      <c r="H34" s="9">
        <v>0</v>
      </c>
      <c r="I34" s="22" t="s">
        <v>27</v>
      </c>
      <c r="J34" s="9">
        <v>19000</v>
      </c>
      <c r="K34" s="9">
        <v>5554100</v>
      </c>
      <c r="L34" s="9">
        <v>6552000</v>
      </c>
      <c r="M34" s="9">
        <v>12106100</v>
      </c>
      <c r="N34" s="7" t="s">
        <v>18</v>
      </c>
      <c r="O34" s="7" t="s">
        <v>19</v>
      </c>
    </row>
    <row r="35" spans="1:15" ht="21.95" customHeight="1">
      <c r="A35" s="3" t="s">
        <v>86</v>
      </c>
      <c r="B35" s="5" t="s">
        <v>4</v>
      </c>
      <c r="C35" s="4">
        <v>166000</v>
      </c>
      <c r="D35" s="4">
        <v>600000</v>
      </c>
      <c r="E35" s="4">
        <v>766000</v>
      </c>
      <c r="F35" s="4">
        <v>42</v>
      </c>
      <c r="G35" s="4">
        <v>13</v>
      </c>
      <c r="H35" s="4">
        <v>11</v>
      </c>
      <c r="I35" s="23" t="s">
        <v>87</v>
      </c>
      <c r="J35" s="4">
        <v>18238</v>
      </c>
      <c r="K35" s="4">
        <v>9706650</v>
      </c>
      <c r="L35" s="4">
        <v>26395000</v>
      </c>
      <c r="M35" s="4">
        <v>36101650</v>
      </c>
      <c r="N35" s="3" t="s">
        <v>18</v>
      </c>
      <c r="O35" s="3" t="s">
        <v>18</v>
      </c>
    </row>
    <row r="36" spans="1:15" s="10" customFormat="1" ht="21.95" customHeight="1">
      <c r="A36" s="7" t="s">
        <v>88</v>
      </c>
      <c r="B36" s="8" t="s">
        <v>4</v>
      </c>
      <c r="C36" s="9">
        <v>292000</v>
      </c>
      <c r="D36" s="9">
        <v>778000</v>
      </c>
      <c r="E36" s="9">
        <v>1070000</v>
      </c>
      <c r="F36" s="9">
        <v>56</v>
      </c>
      <c r="G36" s="9">
        <v>62</v>
      </c>
      <c r="H36" s="9">
        <v>0</v>
      </c>
      <c r="I36" s="22" t="s">
        <v>89</v>
      </c>
      <c r="J36" s="9">
        <v>19107</v>
      </c>
      <c r="K36" s="9">
        <v>12694500</v>
      </c>
      <c r="L36" s="9">
        <v>12704391</v>
      </c>
      <c r="M36" s="9">
        <v>25398891</v>
      </c>
      <c r="N36" s="7" t="s">
        <v>18</v>
      </c>
      <c r="O36" s="7" t="s">
        <v>20</v>
      </c>
    </row>
    <row r="37" spans="1:15" ht="21.95" customHeight="1">
      <c r="A37" s="3" t="s">
        <v>90</v>
      </c>
      <c r="B37" s="5" t="s">
        <v>4</v>
      </c>
      <c r="C37" s="4">
        <v>98000</v>
      </c>
      <c r="D37" s="4">
        <v>0</v>
      </c>
      <c r="E37" s="4">
        <v>98000</v>
      </c>
      <c r="F37" s="4">
        <v>24</v>
      </c>
      <c r="G37" s="4">
        <v>0</v>
      </c>
      <c r="H37" s="4">
        <v>0</v>
      </c>
      <c r="I37" s="25"/>
      <c r="J37" s="4">
        <v>4083</v>
      </c>
      <c r="K37" s="4">
        <v>5054750</v>
      </c>
      <c r="L37" s="4">
        <v>2969226</v>
      </c>
      <c r="M37" s="4">
        <v>8023976</v>
      </c>
      <c r="N37" s="3" t="s">
        <v>18</v>
      </c>
      <c r="O37" s="3" t="s">
        <v>21</v>
      </c>
    </row>
    <row r="38" spans="1:15" s="10" customFormat="1" ht="21.95" customHeight="1">
      <c r="A38" s="7" t="s">
        <v>91</v>
      </c>
      <c r="B38" s="8" t="s">
        <v>4</v>
      </c>
      <c r="C38" s="9">
        <v>60000</v>
      </c>
      <c r="D38" s="9">
        <v>165000</v>
      </c>
      <c r="E38" s="9">
        <v>225000</v>
      </c>
      <c r="F38" s="9">
        <v>12</v>
      </c>
      <c r="G38" s="9">
        <v>11</v>
      </c>
      <c r="H38" s="9">
        <v>0</v>
      </c>
      <c r="I38" s="22" t="s">
        <v>92</v>
      </c>
      <c r="J38" s="9">
        <v>18750</v>
      </c>
      <c r="K38" s="9">
        <v>2761500</v>
      </c>
      <c r="L38" s="9">
        <v>5530000</v>
      </c>
      <c r="M38" s="9">
        <v>8291500</v>
      </c>
      <c r="N38" s="7" t="s">
        <v>18</v>
      </c>
      <c r="O38" s="7" t="s">
        <v>22</v>
      </c>
    </row>
    <row r="39" spans="1:15" ht="14.25">
      <c r="A39" s="3"/>
      <c r="B39" s="5"/>
      <c r="C39" s="4"/>
      <c r="D39" s="4"/>
      <c r="E39" s="4"/>
      <c r="F39" s="4"/>
      <c r="G39" s="4"/>
      <c r="H39" s="4"/>
      <c r="J39" s="4"/>
      <c r="K39" s="4"/>
      <c r="L39" s="4"/>
      <c r="M39" s="4"/>
      <c r="N39" s="3"/>
      <c r="O39" s="3"/>
    </row>
    <row r="40" spans="1:15" s="10" customFormat="1" ht="21.95" customHeight="1">
      <c r="A40" s="7" t="s">
        <v>93</v>
      </c>
      <c r="B40" s="8" t="s">
        <v>4</v>
      </c>
      <c r="C40" s="9">
        <v>237500</v>
      </c>
      <c r="D40" s="9">
        <v>400000</v>
      </c>
      <c r="E40" s="9">
        <v>637500</v>
      </c>
      <c r="F40" s="9">
        <v>47</v>
      </c>
      <c r="G40" s="9">
        <v>26</v>
      </c>
      <c r="H40" s="9">
        <v>0</v>
      </c>
      <c r="I40" s="22" t="s">
        <v>94</v>
      </c>
      <c r="J40" s="9">
        <v>13563</v>
      </c>
      <c r="K40" s="9">
        <v>16042950</v>
      </c>
      <c r="L40" s="9">
        <v>33450000</v>
      </c>
      <c r="M40" s="9">
        <v>49492950</v>
      </c>
      <c r="N40" s="7" t="s">
        <v>20</v>
      </c>
      <c r="O40" s="7" t="s">
        <v>15</v>
      </c>
    </row>
    <row r="41" spans="1:15" ht="21.95" customHeight="1">
      <c r="A41" s="3" t="s">
        <v>95</v>
      </c>
      <c r="B41" s="3" t="s">
        <v>4</v>
      </c>
      <c r="C41" s="4">
        <v>240000</v>
      </c>
      <c r="D41" s="4">
        <v>150000</v>
      </c>
      <c r="E41" s="4">
        <v>390000</v>
      </c>
      <c r="F41" s="4">
        <v>30</v>
      </c>
      <c r="G41" s="4">
        <v>2</v>
      </c>
      <c r="H41" s="4">
        <v>0</v>
      </c>
      <c r="I41" s="25" t="s">
        <v>96</v>
      </c>
      <c r="J41" s="4">
        <v>13000</v>
      </c>
      <c r="K41" s="4">
        <v>7415500</v>
      </c>
      <c r="L41" s="4">
        <v>5263974</v>
      </c>
      <c r="M41" s="4">
        <v>12679474</v>
      </c>
      <c r="N41" s="3" t="s">
        <v>20</v>
      </c>
      <c r="O41" s="3" t="s">
        <v>16</v>
      </c>
    </row>
    <row r="42" spans="1:15" s="10" customFormat="1" ht="21.95" customHeight="1">
      <c r="A42" s="7" t="s">
        <v>97</v>
      </c>
      <c r="B42" s="8" t="s">
        <v>14</v>
      </c>
      <c r="C42" s="9">
        <v>72000</v>
      </c>
      <c r="D42" s="9">
        <v>0</v>
      </c>
      <c r="E42" s="9">
        <v>72000</v>
      </c>
      <c r="F42" s="9">
        <v>35</v>
      </c>
      <c r="G42" s="9">
        <v>0</v>
      </c>
      <c r="H42" s="9">
        <v>0</v>
      </c>
      <c r="I42" s="24"/>
      <c r="J42" s="9">
        <v>2057</v>
      </c>
      <c r="K42" s="9">
        <v>7590820</v>
      </c>
      <c r="L42" s="9">
        <v>12393200</v>
      </c>
      <c r="M42" s="9">
        <v>19984020</v>
      </c>
      <c r="N42" s="7" t="s">
        <v>20</v>
      </c>
      <c r="O42" s="7" t="s">
        <v>17</v>
      </c>
    </row>
    <row r="43" spans="1:15" ht="21.95" customHeight="1">
      <c r="A43" s="3" t="s">
        <v>98</v>
      </c>
      <c r="B43" s="5" t="s">
        <v>4</v>
      </c>
      <c r="C43" s="4">
        <v>25000</v>
      </c>
      <c r="D43" s="4">
        <v>0</v>
      </c>
      <c r="E43" s="4">
        <v>25000</v>
      </c>
      <c r="F43" s="4">
        <v>5</v>
      </c>
      <c r="G43" s="4">
        <v>0</v>
      </c>
      <c r="H43" s="4">
        <v>0</v>
      </c>
      <c r="J43" s="4">
        <v>5000</v>
      </c>
      <c r="K43" s="4">
        <v>5051250</v>
      </c>
      <c r="L43" s="4">
        <v>4418924</v>
      </c>
      <c r="M43" s="4">
        <v>9470174</v>
      </c>
      <c r="N43" s="3" t="s">
        <v>20</v>
      </c>
      <c r="O43" s="3" t="s">
        <v>19</v>
      </c>
    </row>
    <row r="44" spans="1:15" s="10" customFormat="1" ht="21.95" customHeight="1">
      <c r="A44" s="7" t="s">
        <v>99</v>
      </c>
      <c r="B44" s="8" t="s">
        <v>4</v>
      </c>
      <c r="C44" s="9">
        <v>62500</v>
      </c>
      <c r="D44" s="9">
        <v>0</v>
      </c>
      <c r="E44" s="9">
        <v>62500</v>
      </c>
      <c r="F44" s="9">
        <v>12</v>
      </c>
      <c r="G44" s="9">
        <v>0</v>
      </c>
      <c r="H44" s="9">
        <v>0</v>
      </c>
      <c r="I44" s="22"/>
      <c r="J44" s="9">
        <v>5208</v>
      </c>
      <c r="K44" s="9">
        <v>4054750</v>
      </c>
      <c r="L44" s="9">
        <v>4622000</v>
      </c>
      <c r="M44" s="9">
        <v>8676750</v>
      </c>
      <c r="N44" s="7" t="s">
        <v>20</v>
      </c>
      <c r="O44" s="7" t="s">
        <v>18</v>
      </c>
    </row>
    <row r="45" spans="1:15" ht="21.95" customHeight="1">
      <c r="A45" s="3" t="s">
        <v>100</v>
      </c>
      <c r="B45" s="5" t="s">
        <v>4</v>
      </c>
      <c r="C45" s="4">
        <v>100000</v>
      </c>
      <c r="D45" s="4">
        <v>200000</v>
      </c>
      <c r="E45" s="4">
        <v>300000</v>
      </c>
      <c r="F45" s="4">
        <v>25</v>
      </c>
      <c r="G45" s="4">
        <v>20</v>
      </c>
      <c r="H45" s="4">
        <v>0</v>
      </c>
      <c r="I45" s="23" t="s">
        <v>101</v>
      </c>
      <c r="J45" s="4">
        <v>12000</v>
      </c>
      <c r="K45" s="4">
        <v>3699500</v>
      </c>
      <c r="L45" s="4">
        <v>12650000</v>
      </c>
      <c r="M45" s="4">
        <v>16349500</v>
      </c>
      <c r="N45" s="3" t="s">
        <v>20</v>
      </c>
      <c r="O45" s="3" t="s">
        <v>20</v>
      </c>
    </row>
    <row r="46" spans="1:15" ht="14.25">
      <c r="A46" s="3"/>
      <c r="B46" s="5"/>
      <c r="C46" s="4"/>
      <c r="D46" s="4"/>
      <c r="E46" s="4"/>
      <c r="F46" s="4"/>
      <c r="G46" s="4"/>
      <c r="H46" s="4"/>
      <c r="J46" s="4"/>
      <c r="K46" s="4"/>
      <c r="L46" s="4"/>
      <c r="M46" s="4"/>
      <c r="N46" s="3"/>
      <c r="O46" s="3"/>
    </row>
    <row r="47" spans="1:15" s="10" customFormat="1" ht="21.95" customHeight="1">
      <c r="A47" s="7" t="s">
        <v>102</v>
      </c>
      <c r="B47" s="7" t="s">
        <v>4</v>
      </c>
      <c r="C47" s="9">
        <v>108000</v>
      </c>
      <c r="D47" s="9">
        <v>500000</v>
      </c>
      <c r="E47" s="9">
        <v>608000</v>
      </c>
      <c r="F47" s="9">
        <v>54</v>
      </c>
      <c r="G47" s="9">
        <v>5</v>
      </c>
      <c r="H47" s="9">
        <v>0</v>
      </c>
      <c r="I47" s="22" t="s">
        <v>103</v>
      </c>
      <c r="J47" s="9">
        <v>11259</v>
      </c>
      <c r="K47" s="9">
        <v>12091100</v>
      </c>
      <c r="L47" s="9">
        <v>11994000</v>
      </c>
      <c r="M47" s="9">
        <v>24085100</v>
      </c>
      <c r="N47" s="7" t="s">
        <v>21</v>
      </c>
      <c r="O47" s="7" t="s">
        <v>15</v>
      </c>
    </row>
    <row r="48" spans="1:15" ht="21.95" customHeight="1">
      <c r="A48" s="3" t="s">
        <v>104</v>
      </c>
      <c r="B48" s="5" t="s">
        <v>4</v>
      </c>
      <c r="C48" s="4">
        <v>100000</v>
      </c>
      <c r="D48" s="4">
        <v>0</v>
      </c>
      <c r="E48" s="4">
        <v>100000</v>
      </c>
      <c r="F48" s="4">
        <v>22</v>
      </c>
      <c r="G48" s="4">
        <v>0</v>
      </c>
      <c r="H48" s="4">
        <v>0</v>
      </c>
      <c r="J48" s="4">
        <v>4545</v>
      </c>
      <c r="K48" s="4">
        <v>7641050</v>
      </c>
      <c r="L48" s="4">
        <v>18079950</v>
      </c>
      <c r="M48" s="4">
        <v>25721000</v>
      </c>
      <c r="N48" s="3" t="s">
        <v>21</v>
      </c>
      <c r="O48" s="3" t="s">
        <v>16</v>
      </c>
    </row>
    <row r="49" spans="1:15" s="10" customFormat="1" ht="21.95" customHeight="1">
      <c r="A49" s="7" t="s">
        <v>105</v>
      </c>
      <c r="B49" s="8" t="s">
        <v>4</v>
      </c>
      <c r="C49" s="9">
        <v>52500</v>
      </c>
      <c r="D49" s="9">
        <v>0</v>
      </c>
      <c r="E49" s="9">
        <v>52500</v>
      </c>
      <c r="F49" s="9">
        <v>10</v>
      </c>
      <c r="G49" s="9">
        <v>0</v>
      </c>
      <c r="H49" s="9">
        <v>0</v>
      </c>
      <c r="I49" s="22"/>
      <c r="J49" s="9">
        <v>5250</v>
      </c>
      <c r="K49" s="9">
        <v>5256800</v>
      </c>
      <c r="L49" s="9">
        <v>5016000</v>
      </c>
      <c r="M49" s="9">
        <v>10272800</v>
      </c>
      <c r="N49" s="7" t="s">
        <v>21</v>
      </c>
      <c r="O49" s="7" t="s">
        <v>17</v>
      </c>
    </row>
    <row r="50" spans="1:15" ht="21.95" customHeight="1">
      <c r="A50" s="3" t="s">
        <v>106</v>
      </c>
      <c r="B50" s="3"/>
      <c r="C50" s="4">
        <v>0</v>
      </c>
      <c r="D50" s="4">
        <v>0</v>
      </c>
      <c r="E50" s="4">
        <v>0</v>
      </c>
      <c r="F50" s="4">
        <v>7</v>
      </c>
      <c r="G50" s="4">
        <v>0</v>
      </c>
      <c r="H50" s="4">
        <v>0</v>
      </c>
      <c r="J50" s="4">
        <v>0</v>
      </c>
      <c r="K50" s="4">
        <v>3248800</v>
      </c>
      <c r="L50" s="4">
        <v>1112201</v>
      </c>
      <c r="M50" s="4">
        <v>4361001</v>
      </c>
      <c r="N50" s="3" t="s">
        <v>21</v>
      </c>
      <c r="O50" s="3" t="s">
        <v>19</v>
      </c>
    </row>
    <row r="51" spans="1:15" s="10" customFormat="1" ht="21.95" customHeight="1">
      <c r="A51" s="7" t="s">
        <v>107</v>
      </c>
      <c r="B51" s="8" t="s">
        <v>4</v>
      </c>
      <c r="C51" s="9">
        <v>120000</v>
      </c>
      <c r="D51" s="9">
        <v>300000</v>
      </c>
      <c r="E51" s="9">
        <v>420000</v>
      </c>
      <c r="F51" s="9">
        <v>24</v>
      </c>
      <c r="G51" s="9">
        <v>3</v>
      </c>
      <c r="H51" s="9">
        <v>0</v>
      </c>
      <c r="I51" s="22" t="s">
        <v>36</v>
      </c>
      <c r="J51" s="9">
        <v>17500</v>
      </c>
      <c r="K51" s="9">
        <v>6826950</v>
      </c>
      <c r="L51" s="9">
        <v>16284000</v>
      </c>
      <c r="M51" s="9">
        <v>23110950</v>
      </c>
      <c r="N51" s="7" t="s">
        <v>21</v>
      </c>
      <c r="O51" s="7" t="s">
        <v>18</v>
      </c>
    </row>
    <row r="52" spans="1:15" ht="21.95" customHeight="1">
      <c r="A52" s="3" t="s">
        <v>108</v>
      </c>
      <c r="B52" s="5" t="s">
        <v>4</v>
      </c>
      <c r="C52" s="4">
        <v>102000</v>
      </c>
      <c r="D52" s="4">
        <v>0</v>
      </c>
      <c r="E52" s="4">
        <v>102000</v>
      </c>
      <c r="F52" s="4">
        <v>27</v>
      </c>
      <c r="G52" s="4">
        <v>0</v>
      </c>
      <c r="H52" s="4">
        <v>0</v>
      </c>
      <c r="I52" s="25"/>
      <c r="J52" s="4">
        <v>3777</v>
      </c>
      <c r="K52" s="4">
        <v>3408000</v>
      </c>
      <c r="L52" s="4">
        <v>3046000</v>
      </c>
      <c r="M52" s="4">
        <v>6454000</v>
      </c>
      <c r="N52" s="3" t="s">
        <v>21</v>
      </c>
      <c r="O52" s="3" t="s">
        <v>21</v>
      </c>
    </row>
    <row r="53" spans="1:15" s="10" customFormat="1" ht="21.95" customHeight="1">
      <c r="A53" s="7" t="s">
        <v>109</v>
      </c>
      <c r="B53" s="8" t="s">
        <v>4</v>
      </c>
      <c r="C53" s="9">
        <v>150000</v>
      </c>
      <c r="D53" s="9">
        <v>300000</v>
      </c>
      <c r="E53" s="9">
        <v>450000</v>
      </c>
      <c r="F53" s="9">
        <v>30</v>
      </c>
      <c r="G53" s="9">
        <v>3</v>
      </c>
      <c r="H53" s="9">
        <v>0</v>
      </c>
      <c r="I53" s="22" t="s">
        <v>32</v>
      </c>
      <c r="J53" s="9">
        <v>15000</v>
      </c>
      <c r="K53" s="9">
        <v>2864000</v>
      </c>
      <c r="L53" s="9">
        <v>5400000</v>
      </c>
      <c r="M53" s="9">
        <v>8264000</v>
      </c>
      <c r="N53" s="7" t="s">
        <v>21</v>
      </c>
      <c r="O53" s="7" t="s">
        <v>22</v>
      </c>
    </row>
    <row r="54" spans="1:15" ht="21.95" customHeight="1">
      <c r="A54" s="3" t="s">
        <v>110</v>
      </c>
      <c r="B54" s="5" t="s">
        <v>4</v>
      </c>
      <c r="C54" s="4">
        <v>55000</v>
      </c>
      <c r="D54" s="4">
        <v>0</v>
      </c>
      <c r="E54" s="4">
        <v>55000</v>
      </c>
      <c r="F54" s="4">
        <v>10</v>
      </c>
      <c r="G54" s="4">
        <v>0</v>
      </c>
      <c r="H54" s="4">
        <v>0</v>
      </c>
      <c r="J54" s="4">
        <v>5500</v>
      </c>
      <c r="K54" s="4">
        <v>2839000</v>
      </c>
      <c r="L54" s="4">
        <v>630400</v>
      </c>
      <c r="M54" s="4">
        <v>3469400</v>
      </c>
      <c r="N54" s="3" t="s">
        <v>21</v>
      </c>
      <c r="O54" s="3" t="s">
        <v>23</v>
      </c>
    </row>
    <row r="55" spans="1:15" ht="14.25">
      <c r="A55" s="3"/>
      <c r="B55" s="5"/>
      <c r="C55" s="4"/>
      <c r="D55" s="4"/>
      <c r="E55" s="4"/>
      <c r="F55" s="4"/>
      <c r="G55" s="4"/>
      <c r="H55" s="4"/>
      <c r="J55" s="4"/>
      <c r="K55" s="4"/>
      <c r="L55" s="4"/>
      <c r="M55" s="4"/>
      <c r="N55" s="3"/>
      <c r="O55" s="3"/>
    </row>
    <row r="56" spans="1:15" s="10" customFormat="1" ht="21.95" customHeight="1">
      <c r="A56" s="7" t="s">
        <v>111</v>
      </c>
      <c r="B56" s="8" t="s">
        <v>4</v>
      </c>
      <c r="C56" s="9">
        <v>156000</v>
      </c>
      <c r="D56" s="9">
        <v>339000</v>
      </c>
      <c r="E56" s="9">
        <v>495000</v>
      </c>
      <c r="F56" s="9">
        <v>39</v>
      </c>
      <c r="G56" s="9">
        <v>39</v>
      </c>
      <c r="H56" s="9">
        <v>0</v>
      </c>
      <c r="I56" s="22" t="s">
        <v>27</v>
      </c>
      <c r="J56" s="9">
        <v>12692</v>
      </c>
      <c r="K56" s="9">
        <v>10090700</v>
      </c>
      <c r="L56" s="9">
        <v>23716936</v>
      </c>
      <c r="M56" s="9">
        <v>33807636</v>
      </c>
      <c r="N56" s="7" t="s">
        <v>22</v>
      </c>
      <c r="O56" s="7" t="s">
        <v>15</v>
      </c>
    </row>
    <row r="57" spans="1:15" ht="21.95" customHeight="1">
      <c r="A57" s="3" t="s">
        <v>112</v>
      </c>
      <c r="B57" s="5" t="s">
        <v>4</v>
      </c>
      <c r="C57" s="4">
        <v>190000</v>
      </c>
      <c r="D57" s="4">
        <v>100000</v>
      </c>
      <c r="E57" s="4">
        <v>290000</v>
      </c>
      <c r="F57" s="4">
        <v>38</v>
      </c>
      <c r="G57" s="4">
        <v>2</v>
      </c>
      <c r="H57" s="4">
        <v>0</v>
      </c>
      <c r="I57" s="23" t="s">
        <v>113</v>
      </c>
      <c r="J57" s="4">
        <v>7631</v>
      </c>
      <c r="K57" s="4">
        <v>9028630</v>
      </c>
      <c r="L57" s="4">
        <v>7767000</v>
      </c>
      <c r="M57" s="4">
        <v>16795630</v>
      </c>
      <c r="N57" s="3" t="s">
        <v>22</v>
      </c>
      <c r="O57" s="3" t="s">
        <v>16</v>
      </c>
    </row>
    <row r="58" spans="1:15" s="10" customFormat="1" ht="21.95" customHeight="1">
      <c r="A58" s="7" t="s">
        <v>114</v>
      </c>
      <c r="B58" s="8" t="s">
        <v>4</v>
      </c>
      <c r="C58" s="9">
        <v>156000</v>
      </c>
      <c r="D58" s="9">
        <v>600000</v>
      </c>
      <c r="E58" s="9">
        <v>756000</v>
      </c>
      <c r="F58" s="9">
        <v>39</v>
      </c>
      <c r="G58" s="9">
        <v>6</v>
      </c>
      <c r="H58" s="9">
        <v>0</v>
      </c>
      <c r="I58" s="22" t="s">
        <v>115</v>
      </c>
      <c r="J58" s="9">
        <v>19384</v>
      </c>
      <c r="K58" s="9">
        <v>7951700</v>
      </c>
      <c r="L58" s="9">
        <v>16000000</v>
      </c>
      <c r="M58" s="9">
        <v>23951700</v>
      </c>
      <c r="N58" s="7" t="s">
        <v>22</v>
      </c>
      <c r="O58" s="7" t="s">
        <v>17</v>
      </c>
    </row>
    <row r="59" spans="1:15" ht="21.95" customHeight="1">
      <c r="A59" s="3" t="s">
        <v>116</v>
      </c>
      <c r="B59" s="5" t="s">
        <v>4</v>
      </c>
      <c r="C59" s="4">
        <v>120000</v>
      </c>
      <c r="D59" s="4">
        <v>200000</v>
      </c>
      <c r="E59" s="4">
        <v>320000</v>
      </c>
      <c r="F59" s="4">
        <v>30</v>
      </c>
      <c r="G59" s="4">
        <v>2</v>
      </c>
      <c r="H59" s="4">
        <v>0</v>
      </c>
      <c r="I59" s="23" t="s">
        <v>96</v>
      </c>
      <c r="J59" s="4">
        <v>10666</v>
      </c>
      <c r="K59" s="4">
        <v>9072250</v>
      </c>
      <c r="L59" s="4">
        <v>16630000</v>
      </c>
      <c r="M59" s="4">
        <v>25702250</v>
      </c>
      <c r="N59" s="3" t="s">
        <v>22</v>
      </c>
      <c r="O59" s="3" t="s">
        <v>19</v>
      </c>
    </row>
    <row r="60" spans="1:15" ht="14.25">
      <c r="A60" s="3"/>
      <c r="B60" s="5"/>
      <c r="C60" s="4"/>
      <c r="D60" s="4"/>
      <c r="E60" s="4"/>
      <c r="F60" s="4"/>
      <c r="G60" s="4"/>
      <c r="H60" s="4"/>
      <c r="J60" s="4"/>
      <c r="K60" s="4"/>
      <c r="L60" s="4"/>
      <c r="M60" s="4"/>
      <c r="N60" s="3"/>
      <c r="O60" s="3"/>
    </row>
    <row r="61" spans="1:15" s="10" customFormat="1" ht="21.95" customHeight="1">
      <c r="A61" s="7" t="s">
        <v>117</v>
      </c>
      <c r="B61" s="8" t="s">
        <v>14</v>
      </c>
      <c r="C61" s="9">
        <v>107500</v>
      </c>
      <c r="D61" s="9">
        <v>110000</v>
      </c>
      <c r="E61" s="9">
        <v>217500</v>
      </c>
      <c r="F61" s="9">
        <v>43</v>
      </c>
      <c r="G61" s="9">
        <v>5</v>
      </c>
      <c r="H61" s="9">
        <v>0</v>
      </c>
      <c r="I61" s="22" t="s">
        <v>118</v>
      </c>
      <c r="J61" s="9">
        <v>5058</v>
      </c>
      <c r="K61" s="9">
        <v>10198800</v>
      </c>
      <c r="L61" s="9">
        <v>14912017</v>
      </c>
      <c r="M61" s="9">
        <v>25110817</v>
      </c>
      <c r="N61" s="7" t="s">
        <v>23</v>
      </c>
      <c r="O61" s="7" t="s">
        <v>15</v>
      </c>
    </row>
    <row r="62" spans="1:15" ht="21.95" customHeight="1">
      <c r="A62" s="3" t="s">
        <v>119</v>
      </c>
      <c r="B62" s="5" t="s">
        <v>4</v>
      </c>
      <c r="C62" s="4">
        <v>68000</v>
      </c>
      <c r="D62" s="4">
        <v>0</v>
      </c>
      <c r="E62" s="4">
        <v>68000</v>
      </c>
      <c r="F62" s="4">
        <v>17</v>
      </c>
      <c r="G62" s="4">
        <v>0</v>
      </c>
      <c r="H62" s="4">
        <v>0</v>
      </c>
      <c r="I62" s="25"/>
      <c r="J62" s="4">
        <v>4000</v>
      </c>
      <c r="K62" s="4">
        <v>4632550</v>
      </c>
      <c r="L62" s="4">
        <v>2265000</v>
      </c>
      <c r="M62" s="4">
        <v>6897550</v>
      </c>
      <c r="N62" s="3" t="s">
        <v>23</v>
      </c>
      <c r="O62" s="3" t="s">
        <v>16</v>
      </c>
    </row>
    <row r="63" spans="1:15" s="10" customFormat="1" ht="21.95" customHeight="1">
      <c r="A63" s="7" t="s">
        <v>120</v>
      </c>
      <c r="B63" s="8" t="s">
        <v>4</v>
      </c>
      <c r="C63" s="9">
        <v>135000</v>
      </c>
      <c r="D63" s="9">
        <v>100000</v>
      </c>
      <c r="E63" s="9">
        <v>235000</v>
      </c>
      <c r="F63" s="9">
        <v>27</v>
      </c>
      <c r="G63" s="9">
        <v>2</v>
      </c>
      <c r="H63" s="9">
        <v>0</v>
      </c>
      <c r="I63" s="22" t="s">
        <v>121</v>
      </c>
      <c r="J63" s="9">
        <v>8703</v>
      </c>
      <c r="K63" s="9">
        <v>6732900</v>
      </c>
      <c r="L63" s="9">
        <v>4473912</v>
      </c>
      <c r="M63" s="9">
        <v>11206812</v>
      </c>
      <c r="N63" s="7" t="s">
        <v>23</v>
      </c>
      <c r="O63" s="7" t="s">
        <v>17</v>
      </c>
    </row>
    <row r="64" spans="1:15" ht="21.95" customHeight="1">
      <c r="A64" s="3" t="s">
        <v>122</v>
      </c>
      <c r="B64" s="3"/>
      <c r="C64" s="4">
        <v>0</v>
      </c>
      <c r="D64" s="4">
        <v>340000</v>
      </c>
      <c r="E64" s="4">
        <v>340000</v>
      </c>
      <c r="F64" s="4">
        <v>20</v>
      </c>
      <c r="G64" s="4">
        <v>11</v>
      </c>
      <c r="H64" s="4">
        <v>0</v>
      </c>
      <c r="I64" s="23" t="s">
        <v>34</v>
      </c>
      <c r="J64" s="4">
        <v>17000</v>
      </c>
      <c r="K64" s="4">
        <v>2450000</v>
      </c>
      <c r="L64" s="4">
        <v>10099945</v>
      </c>
      <c r="M64" s="4">
        <v>12549945</v>
      </c>
      <c r="N64" s="3" t="s">
        <v>23</v>
      </c>
      <c r="O64" s="3" t="s">
        <v>19</v>
      </c>
    </row>
    <row r="65" spans="1:15" ht="14.25">
      <c r="A65" s="3"/>
      <c r="B65" s="3"/>
      <c r="C65" s="4"/>
      <c r="D65" s="4"/>
      <c r="E65" s="4"/>
      <c r="F65" s="4"/>
      <c r="G65" s="4"/>
      <c r="H65" s="4"/>
      <c r="J65" s="4"/>
      <c r="K65" s="4"/>
      <c r="L65" s="4"/>
      <c r="M65" s="4"/>
      <c r="N65" s="3"/>
      <c r="O65" s="3"/>
    </row>
    <row r="66" spans="1:15" s="10" customFormat="1" ht="21.95" customHeight="1">
      <c r="A66" s="7" t="s">
        <v>123</v>
      </c>
      <c r="B66" s="8" t="s">
        <v>4</v>
      </c>
      <c r="C66" s="9">
        <v>310000</v>
      </c>
      <c r="D66" s="9">
        <v>1200000</v>
      </c>
      <c r="E66" s="9">
        <v>1510000</v>
      </c>
      <c r="F66" s="9">
        <v>64</v>
      </c>
      <c r="G66" s="9">
        <v>10</v>
      </c>
      <c r="H66" s="9">
        <v>0</v>
      </c>
      <c r="I66" s="22" t="s">
        <v>124</v>
      </c>
      <c r="J66" s="9">
        <v>23593</v>
      </c>
      <c r="K66" s="9">
        <v>10505350</v>
      </c>
      <c r="L66" s="9">
        <v>65044761</v>
      </c>
      <c r="M66" s="9">
        <v>75550111</v>
      </c>
      <c r="N66" s="7" t="s">
        <v>25</v>
      </c>
      <c r="O66" s="7" t="s">
        <v>15</v>
      </c>
    </row>
    <row r="67" spans="1:15" ht="21.95" customHeight="1">
      <c r="A67" s="3" t="s">
        <v>125</v>
      </c>
      <c r="B67" s="5" t="s">
        <v>4</v>
      </c>
      <c r="C67" s="4">
        <v>100000</v>
      </c>
      <c r="D67" s="4">
        <v>250000</v>
      </c>
      <c r="E67" s="4">
        <v>350000</v>
      </c>
      <c r="F67" s="4">
        <v>25</v>
      </c>
      <c r="G67" s="4">
        <v>21</v>
      </c>
      <c r="H67" s="4">
        <v>0</v>
      </c>
      <c r="I67" s="23" t="s">
        <v>33</v>
      </c>
      <c r="J67" s="4">
        <v>14000</v>
      </c>
      <c r="K67" s="4">
        <v>8174850</v>
      </c>
      <c r="L67" s="4">
        <v>22815370</v>
      </c>
      <c r="M67" s="4">
        <v>30990220</v>
      </c>
      <c r="N67" s="3" t="s">
        <v>25</v>
      </c>
      <c r="O67" s="3" t="s">
        <v>16</v>
      </c>
    </row>
    <row r="68" spans="1:15" s="10" customFormat="1" ht="21.95" customHeight="1">
      <c r="A68" s="7" t="s">
        <v>126</v>
      </c>
      <c r="B68" s="8" t="s">
        <v>4</v>
      </c>
      <c r="C68" s="9">
        <v>50000</v>
      </c>
      <c r="D68" s="9">
        <v>0</v>
      </c>
      <c r="E68" s="9">
        <v>50000</v>
      </c>
      <c r="F68" s="9">
        <v>10</v>
      </c>
      <c r="G68" s="9">
        <v>0</v>
      </c>
      <c r="H68" s="9">
        <v>0</v>
      </c>
      <c r="I68" s="24"/>
      <c r="J68" s="9">
        <v>5000</v>
      </c>
      <c r="K68" s="9">
        <v>6201500</v>
      </c>
      <c r="L68" s="9">
        <v>11061700</v>
      </c>
      <c r="M68" s="9">
        <v>17263200</v>
      </c>
      <c r="N68" s="7" t="s">
        <v>25</v>
      </c>
      <c r="O68" s="7" t="s">
        <v>17</v>
      </c>
    </row>
    <row r="69" spans="1:15" ht="21.95" customHeight="1">
      <c r="A69" s="3" t="s">
        <v>127</v>
      </c>
      <c r="B69" s="5" t="s">
        <v>4</v>
      </c>
      <c r="C69" s="4">
        <v>79000</v>
      </c>
      <c r="D69" s="4">
        <v>100000</v>
      </c>
      <c r="E69" s="4">
        <v>179000</v>
      </c>
      <c r="F69" s="4">
        <v>11</v>
      </c>
      <c r="G69" s="4">
        <v>1</v>
      </c>
      <c r="H69" s="4">
        <v>0</v>
      </c>
      <c r="I69" s="23" t="s">
        <v>128</v>
      </c>
      <c r="J69" s="4">
        <v>16272</v>
      </c>
      <c r="K69" s="4">
        <v>4137000</v>
      </c>
      <c r="L69" s="4">
        <v>9322000</v>
      </c>
      <c r="M69" s="4">
        <v>13459000</v>
      </c>
      <c r="N69" s="3" t="s">
        <v>25</v>
      </c>
      <c r="O69" s="3" t="s">
        <v>19</v>
      </c>
    </row>
    <row r="70" spans="1:15" s="10" customFormat="1" ht="21.95" customHeight="1">
      <c r="A70" s="7" t="s">
        <v>129</v>
      </c>
      <c r="B70" s="7" t="s">
        <v>4</v>
      </c>
      <c r="C70" s="9">
        <v>140000</v>
      </c>
      <c r="D70" s="9">
        <v>200000</v>
      </c>
      <c r="E70" s="9">
        <v>340000</v>
      </c>
      <c r="F70" s="9">
        <v>36</v>
      </c>
      <c r="G70" s="9">
        <v>5</v>
      </c>
      <c r="H70" s="9">
        <v>0</v>
      </c>
      <c r="I70" s="24" t="s">
        <v>130</v>
      </c>
      <c r="J70" s="9">
        <v>9444</v>
      </c>
      <c r="K70" s="9">
        <v>4747000</v>
      </c>
      <c r="L70" s="9">
        <v>8477000</v>
      </c>
      <c r="M70" s="9">
        <v>13224000</v>
      </c>
      <c r="N70" s="7" t="s">
        <v>25</v>
      </c>
      <c r="O70" s="7" t="s">
        <v>18</v>
      </c>
    </row>
    <row r="71" spans="1:15" ht="21.95" customHeight="1">
      <c r="A71" s="3" t="s">
        <v>131</v>
      </c>
      <c r="B71" s="5" t="s">
        <v>14</v>
      </c>
      <c r="C71" s="4">
        <v>175000</v>
      </c>
      <c r="D71" s="4">
        <v>1100000</v>
      </c>
      <c r="E71" s="4">
        <v>1275000</v>
      </c>
      <c r="F71" s="4">
        <v>70</v>
      </c>
      <c r="G71" s="4">
        <v>9</v>
      </c>
      <c r="H71" s="4">
        <v>0</v>
      </c>
      <c r="I71" s="23" t="s">
        <v>132</v>
      </c>
      <c r="J71" s="4">
        <v>18214</v>
      </c>
      <c r="K71" s="4">
        <v>6006300</v>
      </c>
      <c r="L71" s="4">
        <v>46450000</v>
      </c>
      <c r="M71" s="4">
        <v>52456300</v>
      </c>
      <c r="N71" s="3" t="s">
        <v>25</v>
      </c>
      <c r="O71" s="3" t="s">
        <v>20</v>
      </c>
    </row>
    <row r="72" spans="1:15" ht="14.25">
      <c r="A72" s="3"/>
      <c r="B72" s="5"/>
      <c r="C72" s="4"/>
      <c r="D72" s="4"/>
      <c r="E72" s="4"/>
      <c r="F72" s="4"/>
      <c r="G72" s="4"/>
      <c r="H72" s="4"/>
      <c r="J72" s="4"/>
      <c r="K72" s="4"/>
      <c r="L72" s="4"/>
      <c r="M72" s="4"/>
      <c r="N72" s="3"/>
      <c r="O72" s="3"/>
    </row>
    <row r="73" spans="1:15" s="10" customFormat="1" ht="21.95" customHeight="1">
      <c r="A73" s="7" t="s">
        <v>133</v>
      </c>
      <c r="B73" s="8" t="s">
        <v>4</v>
      </c>
      <c r="C73" s="9">
        <v>317500</v>
      </c>
      <c r="D73" s="9">
        <v>620000</v>
      </c>
      <c r="E73" s="9">
        <v>937500</v>
      </c>
      <c r="F73" s="9">
        <v>64</v>
      </c>
      <c r="G73" s="9">
        <v>2</v>
      </c>
      <c r="H73" s="9">
        <v>0</v>
      </c>
      <c r="I73" s="24" t="s">
        <v>134</v>
      </c>
      <c r="J73" s="9">
        <v>14648</v>
      </c>
      <c r="K73" s="9">
        <v>10120250</v>
      </c>
      <c r="L73" s="9">
        <v>19353521</v>
      </c>
      <c r="M73" s="9">
        <v>29473771</v>
      </c>
      <c r="N73" s="7" t="s">
        <v>26</v>
      </c>
      <c r="O73" s="7" t="s">
        <v>15</v>
      </c>
    </row>
    <row r="74" spans="1:15" ht="21.95" customHeight="1">
      <c r="A74" s="3" t="s">
        <v>135</v>
      </c>
      <c r="B74" s="3" t="s">
        <v>4</v>
      </c>
      <c r="C74" s="4">
        <v>128000</v>
      </c>
      <c r="D74" s="4">
        <v>535000</v>
      </c>
      <c r="E74" s="4">
        <v>663000</v>
      </c>
      <c r="F74" s="4">
        <v>32</v>
      </c>
      <c r="G74" s="4">
        <v>24</v>
      </c>
      <c r="H74" s="4">
        <v>0</v>
      </c>
      <c r="I74" s="23" t="s">
        <v>31</v>
      </c>
      <c r="J74" s="4">
        <v>20718</v>
      </c>
      <c r="K74" s="4">
        <v>6475950</v>
      </c>
      <c r="L74" s="4">
        <v>14961000</v>
      </c>
      <c r="M74" s="4">
        <v>21436950</v>
      </c>
      <c r="N74" s="3" t="s">
        <v>26</v>
      </c>
      <c r="O74" s="3" t="s">
        <v>16</v>
      </c>
    </row>
    <row r="75" spans="1:15" s="10" customFormat="1" ht="21.95" customHeight="1">
      <c r="A75" s="7" t="s">
        <v>136</v>
      </c>
      <c r="B75" s="8" t="s">
        <v>4</v>
      </c>
      <c r="C75" s="9">
        <v>282500</v>
      </c>
      <c r="D75" s="9">
        <v>569200</v>
      </c>
      <c r="E75" s="9">
        <v>851700</v>
      </c>
      <c r="F75" s="9">
        <v>56</v>
      </c>
      <c r="G75" s="9">
        <v>37</v>
      </c>
      <c r="H75" s="9">
        <v>0</v>
      </c>
      <c r="I75" s="22" t="s">
        <v>137</v>
      </c>
      <c r="J75" s="9">
        <v>15208</v>
      </c>
      <c r="K75" s="9">
        <v>8246000</v>
      </c>
      <c r="L75" s="9">
        <v>19912508</v>
      </c>
      <c r="M75" s="9">
        <v>28158508</v>
      </c>
      <c r="N75" s="7" t="s">
        <v>26</v>
      </c>
      <c r="O75" s="7" t="s">
        <v>17</v>
      </c>
    </row>
    <row r="76" spans="1:15" ht="21.95" customHeight="1">
      <c r="A76" s="3" t="s">
        <v>138</v>
      </c>
      <c r="B76" s="5" t="s">
        <v>4</v>
      </c>
      <c r="C76" s="4">
        <v>160000</v>
      </c>
      <c r="D76" s="4">
        <v>300000</v>
      </c>
      <c r="E76" s="4">
        <v>460000</v>
      </c>
      <c r="F76" s="4">
        <v>32</v>
      </c>
      <c r="G76" s="4">
        <v>2</v>
      </c>
      <c r="H76" s="4">
        <v>0</v>
      </c>
      <c r="I76" s="25" t="s">
        <v>139</v>
      </c>
      <c r="J76" s="4">
        <v>14375</v>
      </c>
      <c r="K76" s="4">
        <v>4850000</v>
      </c>
      <c r="L76" s="4">
        <v>10804110</v>
      </c>
      <c r="M76" s="4">
        <v>15654110</v>
      </c>
      <c r="N76" s="3" t="s">
        <v>26</v>
      </c>
      <c r="O76" s="3" t="s">
        <v>19</v>
      </c>
    </row>
    <row r="77" spans="1:15" s="10" customFormat="1" ht="21.95" customHeight="1">
      <c r="A77" s="7" t="s">
        <v>140</v>
      </c>
      <c r="B77" s="8" t="s">
        <v>4</v>
      </c>
      <c r="C77" s="9">
        <v>228000</v>
      </c>
      <c r="D77" s="9">
        <v>570000</v>
      </c>
      <c r="E77" s="9">
        <v>798000</v>
      </c>
      <c r="F77" s="9">
        <v>38</v>
      </c>
      <c r="G77" s="9">
        <v>38</v>
      </c>
      <c r="H77" s="9">
        <v>0</v>
      </c>
      <c r="I77" s="24" t="s">
        <v>27</v>
      </c>
      <c r="J77" s="9">
        <v>21000</v>
      </c>
      <c r="K77" s="9">
        <v>6046000</v>
      </c>
      <c r="L77" s="9">
        <v>15545000</v>
      </c>
      <c r="M77" s="9">
        <v>21591000</v>
      </c>
      <c r="N77" s="7" t="s">
        <v>26</v>
      </c>
      <c r="O77" s="7" t="s">
        <v>18</v>
      </c>
    </row>
    <row r="78" spans="1:15" ht="14.25">
      <c r="A78" s="3"/>
      <c r="B78" s="5"/>
      <c r="C78" s="4"/>
      <c r="D78" s="4"/>
      <c r="E78" s="4"/>
      <c r="F78" s="4"/>
      <c r="G78" s="4"/>
      <c r="H78" s="4"/>
      <c r="I78" s="25"/>
      <c r="J78" s="4"/>
      <c r="K78" s="4"/>
      <c r="L78" s="4"/>
      <c r="M78" s="4"/>
      <c r="N78" s="3"/>
      <c r="O78" s="3"/>
    </row>
    <row r="79" spans="1:15" s="10" customFormat="1" ht="21.95" customHeight="1">
      <c r="A79" s="7" t="s">
        <v>141</v>
      </c>
      <c r="B79" s="8" t="s">
        <v>4</v>
      </c>
      <c r="C79" s="9">
        <v>114000</v>
      </c>
      <c r="D79" s="9">
        <v>400000</v>
      </c>
      <c r="E79" s="9">
        <v>514000</v>
      </c>
      <c r="F79" s="9">
        <v>27</v>
      </c>
      <c r="G79" s="9">
        <v>4</v>
      </c>
      <c r="H79" s="9">
        <v>0</v>
      </c>
      <c r="I79" s="22" t="s">
        <v>142</v>
      </c>
      <c r="J79" s="9">
        <v>19037</v>
      </c>
      <c r="K79" s="9">
        <v>8116650</v>
      </c>
      <c r="L79" s="9">
        <v>29743369</v>
      </c>
      <c r="M79" s="9">
        <v>37860019</v>
      </c>
      <c r="N79" s="7" t="s">
        <v>28</v>
      </c>
      <c r="O79" s="7" t="s">
        <v>15</v>
      </c>
    </row>
    <row r="80" spans="1:15" ht="21.95" customHeight="1">
      <c r="A80" s="3" t="s">
        <v>143</v>
      </c>
      <c r="B80" s="5" t="s">
        <v>4</v>
      </c>
      <c r="C80" s="4">
        <v>272500</v>
      </c>
      <c r="D80" s="4">
        <v>1950000</v>
      </c>
      <c r="E80" s="4">
        <v>2222500</v>
      </c>
      <c r="F80" s="4">
        <v>54</v>
      </c>
      <c r="G80" s="4">
        <v>22</v>
      </c>
      <c r="H80" s="4">
        <v>0</v>
      </c>
      <c r="I80" s="23" t="s">
        <v>144</v>
      </c>
      <c r="J80" s="4">
        <v>41157</v>
      </c>
      <c r="K80" s="4">
        <v>10226920</v>
      </c>
      <c r="L80" s="4">
        <v>31226298</v>
      </c>
      <c r="M80" s="4">
        <v>41453218</v>
      </c>
      <c r="N80" s="3" t="s">
        <v>28</v>
      </c>
      <c r="O80" s="3" t="s">
        <v>16</v>
      </c>
    </row>
    <row r="81" spans="1:15" s="10" customFormat="1" ht="21.95" customHeight="1">
      <c r="A81" s="7" t="s">
        <v>145</v>
      </c>
      <c r="B81" s="8" t="s">
        <v>4</v>
      </c>
      <c r="C81" s="9">
        <v>142000</v>
      </c>
      <c r="D81" s="9">
        <v>750000</v>
      </c>
      <c r="E81" s="9">
        <v>892000</v>
      </c>
      <c r="F81" s="9">
        <v>36</v>
      </c>
      <c r="G81" s="9">
        <v>5</v>
      </c>
      <c r="H81" s="9">
        <v>0</v>
      </c>
      <c r="I81" s="22" t="s">
        <v>130</v>
      </c>
      <c r="J81" s="9">
        <v>24777</v>
      </c>
      <c r="K81" s="9">
        <v>5784900</v>
      </c>
      <c r="L81" s="9">
        <v>9837658</v>
      </c>
      <c r="M81" s="9">
        <v>15622558</v>
      </c>
      <c r="N81" s="7" t="s">
        <v>28</v>
      </c>
      <c r="O81" s="7" t="s">
        <v>17</v>
      </c>
    </row>
    <row r="82" spans="1:15" s="14" customFormat="1" ht="21.95" customHeight="1">
      <c r="A82" s="11" t="s">
        <v>146</v>
      </c>
      <c r="B82" s="12" t="s">
        <v>4</v>
      </c>
      <c r="C82" s="13">
        <v>100000</v>
      </c>
      <c r="D82" s="13">
        <v>300000</v>
      </c>
      <c r="E82" s="13">
        <v>400000</v>
      </c>
      <c r="F82" s="13">
        <v>25</v>
      </c>
      <c r="G82" s="13">
        <v>1</v>
      </c>
      <c r="H82" s="13">
        <v>0</v>
      </c>
      <c r="I82" s="26" t="s">
        <v>147</v>
      </c>
      <c r="J82" s="13">
        <v>16000</v>
      </c>
      <c r="K82" s="13">
        <v>4961650</v>
      </c>
      <c r="L82" s="13">
        <v>9335055</v>
      </c>
      <c r="M82" s="13">
        <v>14296705</v>
      </c>
      <c r="N82" s="11" t="s">
        <v>28</v>
      </c>
      <c r="O82" s="11" t="s">
        <v>19</v>
      </c>
    </row>
    <row r="83" spans="1:15" s="10" customFormat="1" ht="21.95" customHeight="1">
      <c r="A83" s="7" t="s">
        <v>148</v>
      </c>
      <c r="B83" s="8" t="s">
        <v>14</v>
      </c>
      <c r="C83" s="9">
        <v>54000</v>
      </c>
      <c r="D83" s="9">
        <v>400000</v>
      </c>
      <c r="E83" s="9">
        <v>454000</v>
      </c>
      <c r="F83" s="9">
        <v>26</v>
      </c>
      <c r="G83" s="9">
        <v>4</v>
      </c>
      <c r="H83" s="9">
        <v>0</v>
      </c>
      <c r="I83" s="22" t="s">
        <v>115</v>
      </c>
      <c r="J83" s="9">
        <v>17461</v>
      </c>
      <c r="K83" s="9">
        <v>4846500</v>
      </c>
      <c r="L83" s="9">
        <v>23175455</v>
      </c>
      <c r="M83" s="9">
        <v>28021955</v>
      </c>
      <c r="N83" s="7" t="s">
        <v>28</v>
      </c>
      <c r="O83" s="7" t="s">
        <v>18</v>
      </c>
    </row>
    <row r="84" spans="1:15" ht="21.95" customHeight="1">
      <c r="A84" s="3" t="s">
        <v>149</v>
      </c>
      <c r="B84" s="5" t="s">
        <v>14</v>
      </c>
      <c r="C84" s="4">
        <v>107500</v>
      </c>
      <c r="D84" s="4">
        <v>1300000</v>
      </c>
      <c r="E84" s="4">
        <v>1407500</v>
      </c>
      <c r="F84" s="4">
        <v>43</v>
      </c>
      <c r="G84" s="4">
        <v>8</v>
      </c>
      <c r="H84" s="4">
        <v>1</v>
      </c>
      <c r="I84" s="23" t="s">
        <v>150</v>
      </c>
      <c r="J84" s="4">
        <v>32732</v>
      </c>
      <c r="K84" s="4">
        <v>5934500</v>
      </c>
      <c r="L84" s="4">
        <v>27902655</v>
      </c>
      <c r="M84" s="4">
        <v>33837155</v>
      </c>
      <c r="N84" s="3" t="s">
        <v>28</v>
      </c>
      <c r="O84" s="3" t="s">
        <v>20</v>
      </c>
    </row>
    <row r="85" spans="1:15" s="10" customFormat="1" ht="21.95" customHeight="1">
      <c r="A85" s="7" t="s">
        <v>151</v>
      </c>
      <c r="B85" s="8" t="s">
        <v>4</v>
      </c>
      <c r="C85" s="9">
        <v>88000</v>
      </c>
      <c r="D85" s="9">
        <v>0</v>
      </c>
      <c r="E85" s="9">
        <v>88000</v>
      </c>
      <c r="F85" s="9">
        <v>22</v>
      </c>
      <c r="G85" s="9">
        <v>0</v>
      </c>
      <c r="H85" s="9">
        <v>0</v>
      </c>
      <c r="I85" s="22"/>
      <c r="J85" s="9">
        <v>4000</v>
      </c>
      <c r="K85" s="9">
        <v>2093000</v>
      </c>
      <c r="L85" s="9">
        <v>1867625</v>
      </c>
      <c r="M85" s="9">
        <v>3960625</v>
      </c>
      <c r="N85" s="7" t="s">
        <v>28</v>
      </c>
      <c r="O85" s="7" t="s">
        <v>21</v>
      </c>
    </row>
    <row r="86" spans="1:15" ht="14.25">
      <c r="A86" s="3"/>
      <c r="B86" s="5"/>
      <c r="C86" s="4"/>
      <c r="D86" s="4"/>
      <c r="E86" s="4"/>
      <c r="F86" s="4"/>
      <c r="G86" s="4"/>
      <c r="H86" s="4"/>
      <c r="J86" s="4"/>
      <c r="K86" s="4"/>
      <c r="L86" s="4"/>
      <c r="M86" s="4"/>
      <c r="N86" s="3"/>
      <c r="O86" s="3"/>
    </row>
    <row r="87" spans="1:15" s="10" customFormat="1" ht="21.95" customHeight="1">
      <c r="A87" s="7" t="s">
        <v>152</v>
      </c>
      <c r="B87" s="8" t="s">
        <v>4</v>
      </c>
      <c r="C87" s="9">
        <v>240000</v>
      </c>
      <c r="D87" s="9">
        <v>1105000</v>
      </c>
      <c r="E87" s="9">
        <v>1345000</v>
      </c>
      <c r="F87" s="9">
        <v>60</v>
      </c>
      <c r="G87" s="9">
        <v>46</v>
      </c>
      <c r="H87" s="9">
        <v>0</v>
      </c>
      <c r="I87" s="24" t="s">
        <v>37</v>
      </c>
      <c r="J87" s="9">
        <v>22416</v>
      </c>
      <c r="K87" s="9">
        <v>9298500</v>
      </c>
      <c r="L87" s="9">
        <v>42235000</v>
      </c>
      <c r="M87" s="9">
        <v>51533500</v>
      </c>
      <c r="N87" s="7" t="s">
        <v>29</v>
      </c>
      <c r="O87" s="7" t="s">
        <v>15</v>
      </c>
    </row>
    <row r="88" spans="1:15" ht="21.95" customHeight="1">
      <c r="A88" s="3" t="s">
        <v>153</v>
      </c>
      <c r="B88" s="5" t="s">
        <v>4</v>
      </c>
      <c r="C88" s="4">
        <v>220000</v>
      </c>
      <c r="D88" s="4">
        <v>400000</v>
      </c>
      <c r="E88" s="4">
        <v>620000</v>
      </c>
      <c r="F88" s="4">
        <v>43</v>
      </c>
      <c r="G88" s="4">
        <v>33</v>
      </c>
      <c r="H88" s="4">
        <v>0</v>
      </c>
      <c r="I88" s="25" t="s">
        <v>37</v>
      </c>
      <c r="J88" s="4">
        <v>14418</v>
      </c>
      <c r="K88" s="4">
        <v>9024750</v>
      </c>
      <c r="L88" s="4">
        <v>36945141</v>
      </c>
      <c r="M88" s="4">
        <v>45969891</v>
      </c>
      <c r="N88" s="3" t="s">
        <v>29</v>
      </c>
      <c r="O88" s="3" t="s">
        <v>16</v>
      </c>
    </row>
    <row r="89" spans="1:15" s="10" customFormat="1" ht="21.95" customHeight="1">
      <c r="A89" s="7" t="s">
        <v>154</v>
      </c>
      <c r="B89" s="8" t="s">
        <v>4</v>
      </c>
      <c r="C89" s="9">
        <v>130000</v>
      </c>
      <c r="D89" s="9">
        <v>290000</v>
      </c>
      <c r="E89" s="9">
        <v>420000</v>
      </c>
      <c r="F89" s="9">
        <v>33</v>
      </c>
      <c r="G89" s="9">
        <v>29</v>
      </c>
      <c r="H89" s="9">
        <v>0</v>
      </c>
      <c r="I89" s="22" t="s">
        <v>38</v>
      </c>
      <c r="J89" s="9">
        <v>12727</v>
      </c>
      <c r="K89" s="9">
        <v>6890000</v>
      </c>
      <c r="L89" s="9">
        <v>25059000</v>
      </c>
      <c r="M89" s="9">
        <v>31949000</v>
      </c>
      <c r="N89" s="7" t="s">
        <v>29</v>
      </c>
      <c r="O89" s="7" t="s">
        <v>17</v>
      </c>
    </row>
    <row r="90" spans="1:15" ht="21.95" customHeight="1">
      <c r="A90" s="3" t="s">
        <v>155</v>
      </c>
      <c r="B90" s="5" t="s">
        <v>4</v>
      </c>
      <c r="C90" s="4">
        <v>160000</v>
      </c>
      <c r="D90" s="4">
        <v>420000</v>
      </c>
      <c r="E90" s="4">
        <v>580000</v>
      </c>
      <c r="F90" s="4">
        <v>34</v>
      </c>
      <c r="G90" s="4">
        <v>22</v>
      </c>
      <c r="H90" s="4">
        <v>0</v>
      </c>
      <c r="I90" s="23" t="s">
        <v>156</v>
      </c>
      <c r="J90" s="4">
        <v>17058</v>
      </c>
      <c r="K90" s="4">
        <v>6518000</v>
      </c>
      <c r="L90" s="4">
        <v>17350179</v>
      </c>
      <c r="M90" s="4">
        <v>23868179</v>
      </c>
      <c r="N90" s="3" t="s">
        <v>29</v>
      </c>
      <c r="O90" s="3" t="s">
        <v>19</v>
      </c>
    </row>
    <row r="91" spans="1:15" s="10" customFormat="1" ht="21.95" customHeight="1">
      <c r="A91" s="7" t="s">
        <v>157</v>
      </c>
      <c r="B91" s="8" t="s">
        <v>4</v>
      </c>
      <c r="C91" s="9">
        <v>120000</v>
      </c>
      <c r="D91" s="9">
        <v>200000</v>
      </c>
      <c r="E91" s="9">
        <v>320000</v>
      </c>
      <c r="F91" s="9">
        <v>24</v>
      </c>
      <c r="G91" s="9">
        <v>2</v>
      </c>
      <c r="H91" s="9">
        <v>0</v>
      </c>
      <c r="I91" s="24" t="s">
        <v>75</v>
      </c>
      <c r="J91" s="9">
        <v>13333</v>
      </c>
      <c r="K91" s="9">
        <v>4426000</v>
      </c>
      <c r="L91" s="9">
        <v>12474000</v>
      </c>
      <c r="M91" s="9">
        <v>16900000</v>
      </c>
      <c r="N91" s="7" t="s">
        <v>29</v>
      </c>
      <c r="O91" s="7" t="s">
        <v>18</v>
      </c>
    </row>
    <row r="92" spans="1:15" ht="14.25">
      <c r="A92" s="3"/>
      <c r="B92" s="5"/>
      <c r="C92" s="4"/>
      <c r="D92" s="4"/>
      <c r="E92" s="4"/>
      <c r="F92" s="4"/>
      <c r="G92" s="4"/>
      <c r="H92" s="4"/>
      <c r="I92" s="25"/>
      <c r="J92" s="4"/>
      <c r="K92" s="4"/>
      <c r="L92" s="4"/>
      <c r="M92" s="4"/>
      <c r="N92" s="3"/>
      <c r="O92" s="3"/>
    </row>
    <row r="93" spans="1:15" s="10" customFormat="1" ht="21.95" customHeight="1">
      <c r="A93" s="7" t="s">
        <v>158</v>
      </c>
      <c r="B93" s="8" t="s">
        <v>4</v>
      </c>
      <c r="C93" s="9">
        <v>279000</v>
      </c>
      <c r="D93" s="9">
        <v>570000</v>
      </c>
      <c r="E93" s="9">
        <v>849000</v>
      </c>
      <c r="F93" s="9">
        <v>55</v>
      </c>
      <c r="G93" s="9">
        <v>55</v>
      </c>
      <c r="H93" s="9">
        <v>0</v>
      </c>
      <c r="I93" s="22" t="s">
        <v>27</v>
      </c>
      <c r="J93" s="9">
        <v>15436</v>
      </c>
      <c r="K93" s="9">
        <v>11346000</v>
      </c>
      <c r="L93" s="9">
        <v>16954000</v>
      </c>
      <c r="M93" s="9">
        <v>28300000</v>
      </c>
      <c r="N93" s="7" t="s">
        <v>30</v>
      </c>
      <c r="O93" s="7" t="s">
        <v>15</v>
      </c>
    </row>
    <row r="94" spans="1:15" ht="21.95" customHeight="1">
      <c r="A94" s="3" t="s">
        <v>159</v>
      </c>
      <c r="B94" s="5" t="s">
        <v>4</v>
      </c>
      <c r="C94" s="4">
        <v>85000</v>
      </c>
      <c r="D94" s="4">
        <v>0</v>
      </c>
      <c r="E94" s="4">
        <v>85000</v>
      </c>
      <c r="F94" s="4">
        <v>17</v>
      </c>
      <c r="G94" s="4">
        <v>0</v>
      </c>
      <c r="H94" s="4">
        <v>0</v>
      </c>
      <c r="I94" s="25"/>
      <c r="J94" s="4">
        <v>5000</v>
      </c>
      <c r="K94" s="4">
        <v>5913650</v>
      </c>
      <c r="L94" s="4">
        <v>9925069</v>
      </c>
      <c r="M94" s="4">
        <v>15838719</v>
      </c>
      <c r="N94" s="3" t="s">
        <v>30</v>
      </c>
      <c r="O94" s="3" t="s">
        <v>16</v>
      </c>
    </row>
    <row r="95" spans="1:15" s="10" customFormat="1" ht="21.95" customHeight="1">
      <c r="A95" s="7" t="s">
        <v>160</v>
      </c>
      <c r="B95" s="8" t="s">
        <v>4</v>
      </c>
      <c r="C95" s="9">
        <v>70000</v>
      </c>
      <c r="D95" s="9">
        <v>0</v>
      </c>
      <c r="E95" s="9">
        <v>70000</v>
      </c>
      <c r="F95" s="9">
        <v>17</v>
      </c>
      <c r="G95" s="9">
        <v>0</v>
      </c>
      <c r="H95" s="9">
        <v>0</v>
      </c>
      <c r="I95" s="24"/>
      <c r="J95" s="9">
        <v>4117</v>
      </c>
      <c r="K95" s="9">
        <v>8721500</v>
      </c>
      <c r="L95" s="9">
        <v>17293000</v>
      </c>
      <c r="M95" s="9">
        <v>26014500</v>
      </c>
      <c r="N95" s="7" t="s">
        <v>30</v>
      </c>
      <c r="O95" s="7" t="s">
        <v>17</v>
      </c>
    </row>
    <row r="96" spans="1:15" ht="21.95" customHeight="1">
      <c r="A96" s="3" t="s">
        <v>161</v>
      </c>
      <c r="B96" s="5" t="s">
        <v>4</v>
      </c>
      <c r="C96" s="4">
        <v>117000</v>
      </c>
      <c r="D96" s="4">
        <v>0</v>
      </c>
      <c r="E96" s="4">
        <v>117000</v>
      </c>
      <c r="F96" s="4">
        <v>20</v>
      </c>
      <c r="G96" s="4">
        <v>0</v>
      </c>
      <c r="H96" s="4">
        <v>0</v>
      </c>
      <c r="I96" s="25"/>
      <c r="J96" s="4">
        <v>5850</v>
      </c>
      <c r="K96" s="4">
        <v>4186000</v>
      </c>
      <c r="L96" s="4">
        <v>7188000</v>
      </c>
      <c r="M96" s="4">
        <v>11374000</v>
      </c>
      <c r="N96" s="3" t="s">
        <v>30</v>
      </c>
      <c r="O96" s="3" t="s">
        <v>19</v>
      </c>
    </row>
    <row r="97" spans="1:15" s="10" customFormat="1" ht="21.95" customHeight="1">
      <c r="A97" s="7" t="s">
        <v>162</v>
      </c>
      <c r="B97" s="8" t="s">
        <v>4</v>
      </c>
      <c r="C97" s="9">
        <v>110000</v>
      </c>
      <c r="D97" s="9">
        <v>275000</v>
      </c>
      <c r="E97" s="9">
        <v>385000</v>
      </c>
      <c r="F97" s="9">
        <v>22</v>
      </c>
      <c r="G97" s="9">
        <v>19</v>
      </c>
      <c r="H97" s="9">
        <v>0</v>
      </c>
      <c r="I97" s="22" t="s">
        <v>163</v>
      </c>
      <c r="J97" s="9">
        <v>17500</v>
      </c>
      <c r="K97" s="9">
        <v>4846500</v>
      </c>
      <c r="L97" s="9">
        <v>11220000</v>
      </c>
      <c r="M97" s="9">
        <v>16066500</v>
      </c>
      <c r="N97" s="7" t="s">
        <v>30</v>
      </c>
      <c r="O97" s="7" t="s">
        <v>18</v>
      </c>
    </row>
    <row r="98" spans="1:15" ht="21.95" customHeight="1">
      <c r="A98" s="3" t="s">
        <v>164</v>
      </c>
      <c r="B98" s="3"/>
      <c r="C98" s="4">
        <v>0</v>
      </c>
      <c r="D98" s="4">
        <v>100000</v>
      </c>
      <c r="E98" s="4">
        <v>100000</v>
      </c>
      <c r="F98" s="4">
        <v>0</v>
      </c>
      <c r="G98" s="4">
        <v>0</v>
      </c>
      <c r="H98" s="4">
        <v>0</v>
      </c>
      <c r="J98" s="4">
        <v>0</v>
      </c>
      <c r="K98" s="4">
        <v>14851400</v>
      </c>
      <c r="L98" s="4">
        <v>32369609</v>
      </c>
      <c r="M98" s="4">
        <v>47221009</v>
      </c>
      <c r="N98" s="3" t="s">
        <v>24</v>
      </c>
      <c r="O98" s="3" t="s">
        <v>24</v>
      </c>
    </row>
    <row r="99" spans="1:15" s="16" customFormat="1" ht="21.95" customHeight="1">
      <c r="A99" s="15"/>
      <c r="C99" s="17">
        <v>11856400</v>
      </c>
      <c r="D99" s="17">
        <v>31258200</v>
      </c>
      <c r="E99" s="17">
        <v>43114600</v>
      </c>
      <c r="F99" s="17">
        <v>2677</v>
      </c>
      <c r="G99" s="17">
        <v>1011</v>
      </c>
      <c r="H99" s="17">
        <v>59</v>
      </c>
      <c r="I99" s="18">
        <v>0.37766156144938362</v>
      </c>
      <c r="J99" s="19">
        <v>16105</v>
      </c>
      <c r="K99" s="17">
        <v>573365700</v>
      </c>
      <c r="L99" s="17">
        <v>1393784561</v>
      </c>
      <c r="M99" s="20">
        <v>1967150261</v>
      </c>
    </row>
    <row r="100" spans="1:15" ht="21.95" customHeight="1">
      <c r="A100" s="27" t="s">
        <v>165</v>
      </c>
      <c r="B100" s="27"/>
      <c r="C100" s="6">
        <f>SUM(C99)/F99</f>
        <v>4428.9876727680239</v>
      </c>
      <c r="D100" s="6">
        <f>SUM(D99)/F99</f>
        <v>11676.578259245423</v>
      </c>
    </row>
    <row r="101" spans="1:15" ht="13.5" customHeight="1"/>
    <row r="102" spans="1:15" ht="13.5" customHeight="1"/>
    <row r="103" spans="1:15" ht="13.5" customHeight="1"/>
    <row r="104" spans="1:15" ht="13.5" customHeight="1"/>
    <row r="105" spans="1:15" ht="13.5" customHeight="1"/>
    <row r="106" spans="1:15" ht="13.5" customHeight="1"/>
    <row r="107" spans="1:15" ht="13.5" customHeight="1"/>
    <row r="108" spans="1:15" ht="13.5" customHeight="1"/>
    <row r="109" spans="1:15" ht="13.5" customHeight="1"/>
    <row r="110" spans="1:15" ht="13.5" customHeight="1"/>
    <row r="111" spans="1:15" ht="13.5" customHeight="1"/>
    <row r="112" spans="1:15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</sheetData>
  <mergeCells count="12">
    <mergeCell ref="A100:B100"/>
    <mergeCell ref="M1:M2"/>
    <mergeCell ref="J1:J2"/>
    <mergeCell ref="K1:K2"/>
    <mergeCell ref="L1:L2"/>
    <mergeCell ref="F1:F2"/>
    <mergeCell ref="G1:I1"/>
    <mergeCell ref="B1:B2"/>
    <mergeCell ref="C1:C2"/>
    <mergeCell ref="D1:D2"/>
    <mergeCell ref="E1:E2"/>
    <mergeCell ref="A1:A2"/>
  </mergeCells>
  <phoneticPr fontId="1"/>
  <printOptions horizontalCentered="1"/>
  <pageMargins left="0.23622047244094491" right="0.23622047244094491" top="0.74803149606299213" bottom="0.19685039370078741" header="0.31496062992125984" footer="0.31496062992125984"/>
  <pageSetup paperSize="9" scale="80" orientation="landscape" useFirstPageNumber="1" horizontalDpi="4294967293" r:id="rId1"/>
  <headerFooter alignWithMargins="0">
    <oddHeader>&amp;C&amp;"ＭＳ Ｐゴシック,太字"&amp;12寄付金納入明細表&amp;R&amp;10(公財）ロータリー米山記念奨学会
2022年3月31日現在　（単位：円）</oddHeader>
    <oddFooter>&amp;C&amp;P/&amp;N</oddFooter>
  </headerFooter>
  <rowBreaks count="3" manualBreakCount="3">
    <brk id="31" max="12" man="1"/>
    <brk id="59" max="12" man="1"/>
    <brk id="8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納入明細表データ</vt:lpstr>
      <vt:lpstr>納入明細表データ!Print_Area</vt:lpstr>
      <vt:lpstr>納入明細表データ!Print_Titles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USER003</dc:creator>
  <cp:lastModifiedBy>governor</cp:lastModifiedBy>
  <cp:lastPrinted>2022-04-13T10:39:25Z</cp:lastPrinted>
  <dcterms:created xsi:type="dcterms:W3CDTF">2016-01-08T10:28:55Z</dcterms:created>
  <dcterms:modified xsi:type="dcterms:W3CDTF">2022-05-06T00:54:40Z</dcterms:modified>
</cp:coreProperties>
</file>